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6202E5AB-094A-47DA-9661-B0E3655F5AC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Orange!$B$2:$L$21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4" i="4" l="1"/>
  <c r="F4" i="4"/>
  <c r="G4" i="4"/>
  <c r="E17" i="4"/>
  <c r="F17" i="4"/>
  <c r="G17" i="4"/>
  <c r="E10" i="4"/>
  <c r="F10" i="4"/>
  <c r="G10" i="4"/>
  <c r="E23" i="4"/>
  <c r="F23" i="4"/>
  <c r="G23" i="4"/>
  <c r="E28" i="4"/>
  <c r="F28" i="4"/>
  <c r="G28" i="4"/>
  <c r="E33" i="4"/>
  <c r="F33" i="4"/>
  <c r="G33" i="4"/>
  <c r="E11" i="4"/>
  <c r="F11" i="4"/>
  <c r="G11" i="4"/>
  <c r="E34" i="4"/>
  <c r="F34" i="4"/>
  <c r="G34" i="4"/>
  <c r="E7" i="4"/>
  <c r="F7" i="4"/>
  <c r="G7" i="4"/>
  <c r="E8" i="4"/>
  <c r="F8" i="4"/>
  <c r="G8" i="4"/>
  <c r="E40" i="4"/>
  <c r="F40" i="4"/>
  <c r="G40" i="4"/>
  <c r="E36" i="4"/>
  <c r="F36" i="4"/>
  <c r="G36" i="4"/>
  <c r="E31" i="4"/>
  <c r="F31" i="4"/>
  <c r="G31" i="4"/>
  <c r="E12" i="4"/>
  <c r="F12" i="4"/>
  <c r="G12" i="4"/>
  <c r="E49" i="4"/>
  <c r="F49" i="4"/>
  <c r="G49" i="4"/>
  <c r="E50" i="4"/>
  <c r="F50" i="4"/>
  <c r="G50" i="4"/>
  <c r="E35" i="4"/>
  <c r="F35" i="4"/>
  <c r="G35" i="4"/>
  <c r="E62" i="4"/>
  <c r="F62" i="4"/>
  <c r="G62" i="4"/>
  <c r="E22" i="4"/>
  <c r="F22" i="4"/>
  <c r="G22" i="4"/>
  <c r="E38" i="4"/>
  <c r="F38" i="4"/>
  <c r="G38" i="4"/>
  <c r="E9" i="4"/>
  <c r="F9" i="4"/>
  <c r="G9" i="4"/>
  <c r="E6" i="4"/>
  <c r="F6" i="4"/>
  <c r="G6" i="4"/>
  <c r="E3" i="4"/>
  <c r="F3" i="4"/>
  <c r="G3" i="4"/>
  <c r="E63" i="4"/>
  <c r="F63" i="4"/>
  <c r="G63" i="4"/>
  <c r="E51" i="4"/>
  <c r="F51" i="4"/>
  <c r="G51" i="4"/>
  <c r="E16" i="4"/>
  <c r="F16" i="4"/>
  <c r="G16" i="4"/>
  <c r="E19" i="4"/>
  <c r="F19" i="4"/>
  <c r="G19" i="4"/>
  <c r="E57" i="4"/>
  <c r="F57" i="4"/>
  <c r="G57" i="4"/>
  <c r="E20" i="4"/>
  <c r="F20" i="4"/>
  <c r="G20" i="4"/>
  <c r="E32" i="4"/>
  <c r="F32" i="4"/>
  <c r="G32" i="4"/>
  <c r="E29" i="4"/>
  <c r="F29" i="4"/>
  <c r="G29" i="4"/>
  <c r="E43" i="4"/>
  <c r="F43" i="4"/>
  <c r="G43" i="4"/>
  <c r="E41" i="4"/>
  <c r="F41" i="4"/>
  <c r="G41" i="4"/>
  <c r="E47" i="4"/>
  <c r="F47" i="4"/>
  <c r="G47" i="4"/>
  <c r="E15" i="4"/>
  <c r="F15" i="4"/>
  <c r="G15" i="4"/>
  <c r="E26" i="4"/>
  <c r="F26" i="4"/>
  <c r="G26" i="4"/>
  <c r="E21" i="4"/>
  <c r="F21" i="4"/>
  <c r="G21" i="4"/>
  <c r="E42" i="4"/>
  <c r="F42" i="4"/>
  <c r="G42" i="4"/>
  <c r="E39" i="4"/>
  <c r="F39" i="4"/>
  <c r="G39" i="4"/>
  <c r="E5" i="4"/>
  <c r="F5" i="4"/>
  <c r="G5" i="4"/>
  <c r="E14" i="4"/>
  <c r="F14" i="4"/>
  <c r="G14" i="4"/>
  <c r="E52" i="4"/>
  <c r="F52" i="4"/>
  <c r="G52" i="4"/>
  <c r="E44" i="4"/>
  <c r="F44" i="4"/>
  <c r="G44" i="4"/>
  <c r="E24" i="4"/>
  <c r="F24" i="4"/>
  <c r="G24" i="4"/>
  <c r="E53" i="4"/>
  <c r="F53" i="4"/>
  <c r="G53" i="4"/>
  <c r="E13" i="4"/>
  <c r="F13" i="4"/>
  <c r="G13" i="4"/>
  <c r="E48" i="4"/>
  <c r="F48" i="4"/>
  <c r="G48" i="4"/>
  <c r="E56" i="4"/>
  <c r="F56" i="4"/>
  <c r="G56" i="4"/>
  <c r="E18" i="4"/>
  <c r="F18" i="4"/>
  <c r="G18" i="4"/>
  <c r="E45" i="4"/>
  <c r="F45" i="4"/>
  <c r="G45" i="4"/>
  <c r="E25" i="4"/>
  <c r="F25" i="4"/>
  <c r="G25" i="4"/>
  <c r="E58" i="4"/>
  <c r="F58" i="4"/>
  <c r="G58" i="4"/>
  <c r="E27" i="4"/>
  <c r="F27" i="4"/>
  <c r="G27" i="4"/>
  <c r="E37" i="4"/>
  <c r="F37" i="4"/>
  <c r="G37" i="4"/>
  <c r="F13" i="2" l="1"/>
  <c r="E26" i="3" l="1"/>
  <c r="F26" i="3"/>
  <c r="G26" i="3"/>
  <c r="H26" i="3" l="1"/>
  <c r="E7" i="2"/>
  <c r="F7" i="2"/>
  <c r="G26" i="2"/>
  <c r="G17" i="2"/>
  <c r="G37" i="2"/>
  <c r="G45" i="2"/>
  <c r="G11" i="2"/>
  <c r="G14" i="2"/>
  <c r="F26" i="2"/>
  <c r="F17" i="2"/>
  <c r="F37" i="2"/>
  <c r="F45" i="2"/>
  <c r="F11" i="2"/>
  <c r="F14" i="2"/>
  <c r="E26" i="2"/>
  <c r="E17" i="2"/>
  <c r="E37" i="2"/>
  <c r="E45" i="2"/>
  <c r="E11" i="2"/>
  <c r="E14" i="2"/>
  <c r="G5" i="2"/>
  <c r="G6" i="2"/>
  <c r="F6" i="2"/>
  <c r="E6" i="2"/>
  <c r="F5" i="2"/>
  <c r="E5" i="2"/>
  <c r="H14" i="2" l="1"/>
  <c r="H37" i="2"/>
  <c r="H5" i="2"/>
  <c r="H11" i="2"/>
  <c r="H26" i="2"/>
  <c r="H45" i="2"/>
  <c r="H17" i="2"/>
  <c r="H6" i="2"/>
  <c r="G7" i="2" l="1"/>
  <c r="H7" i="2" s="1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18" i="3"/>
  <c r="G18" i="3"/>
  <c r="E18" i="3"/>
  <c r="F44" i="3"/>
  <c r="G44" i="3"/>
  <c r="E44" i="3"/>
  <c r="F21" i="3"/>
  <c r="G21" i="3"/>
  <c r="E21" i="3"/>
  <c r="F5" i="3"/>
  <c r="G5" i="3"/>
  <c r="E5" i="3"/>
  <c r="F41" i="3"/>
  <c r="G41" i="3"/>
  <c r="E41" i="3"/>
  <c r="F25" i="3"/>
  <c r="G25" i="3"/>
  <c r="E25" i="3"/>
  <c r="F14" i="3"/>
  <c r="G14" i="3"/>
  <c r="E14" i="3"/>
  <c r="F20" i="3"/>
  <c r="G20" i="3"/>
  <c r="E20" i="3"/>
  <c r="F31" i="3"/>
  <c r="G31" i="3"/>
  <c r="E31" i="3"/>
  <c r="F27" i="3"/>
  <c r="G27" i="3"/>
  <c r="E27" i="3"/>
  <c r="F8" i="3"/>
  <c r="G8" i="3"/>
  <c r="E8" i="3"/>
  <c r="F30" i="3"/>
  <c r="G30" i="3"/>
  <c r="E30" i="3"/>
  <c r="F42" i="3"/>
  <c r="G42" i="3"/>
  <c r="E42" i="3"/>
  <c r="F9" i="3"/>
  <c r="G9" i="3"/>
  <c r="E9" i="3"/>
  <c r="F28" i="3"/>
  <c r="G28" i="3"/>
  <c r="E28" i="3"/>
  <c r="F43" i="3"/>
  <c r="G43" i="3"/>
  <c r="E43" i="3"/>
  <c r="F40" i="3"/>
  <c r="G40" i="3"/>
  <c r="E40" i="3"/>
  <c r="F11" i="3"/>
  <c r="G11" i="3"/>
  <c r="E11" i="3"/>
  <c r="F13" i="3"/>
  <c r="G13" i="3"/>
  <c r="E13" i="3"/>
  <c r="F17" i="3"/>
  <c r="G17" i="3"/>
  <c r="E17" i="3"/>
  <c r="F7" i="3"/>
  <c r="G7" i="3"/>
  <c r="E7" i="3"/>
  <c r="F24" i="3"/>
  <c r="G24" i="3"/>
  <c r="E24" i="3"/>
  <c r="F19" i="3"/>
  <c r="G19" i="3"/>
  <c r="E19" i="3"/>
  <c r="F12" i="3"/>
  <c r="G12" i="3"/>
  <c r="E12" i="3"/>
  <c r="F10" i="3"/>
  <c r="G10" i="3"/>
  <c r="E10" i="3"/>
  <c r="F4" i="3"/>
  <c r="G4" i="3"/>
  <c r="E4" i="3"/>
  <c r="F23" i="3"/>
  <c r="G23" i="3"/>
  <c r="E23" i="3"/>
  <c r="F15" i="3"/>
  <c r="G15" i="3"/>
  <c r="E15" i="3"/>
  <c r="F29" i="3"/>
  <c r="G29" i="3"/>
  <c r="E29" i="3"/>
  <c r="F16" i="3"/>
  <c r="G16" i="3"/>
  <c r="E16" i="3"/>
  <c r="F6" i="3"/>
  <c r="G6" i="3"/>
  <c r="E6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3" i="3"/>
  <c r="G3" i="3"/>
  <c r="E3" i="3"/>
  <c r="F22" i="3"/>
  <c r="G22" i="3"/>
  <c r="E22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2" i="2"/>
  <c r="G32" i="2"/>
  <c r="E32" i="2"/>
  <c r="F27" i="2"/>
  <c r="G27" i="2"/>
  <c r="E27" i="2"/>
  <c r="F12" i="2"/>
  <c r="G12" i="2"/>
  <c r="E12" i="2"/>
  <c r="F36" i="2"/>
  <c r="G36" i="2"/>
  <c r="E36" i="2"/>
  <c r="F29" i="2"/>
  <c r="G29" i="2"/>
  <c r="E29" i="2"/>
  <c r="F38" i="2"/>
  <c r="G38" i="2"/>
  <c r="E38" i="2"/>
  <c r="F41" i="2"/>
  <c r="G41" i="2"/>
  <c r="E41" i="2"/>
  <c r="G13" i="2"/>
  <c r="E13" i="2"/>
  <c r="F16" i="2"/>
  <c r="G16" i="2"/>
  <c r="E16" i="2"/>
  <c r="F20" i="2"/>
  <c r="G20" i="2"/>
  <c r="E20" i="2"/>
  <c r="F34" i="2"/>
  <c r="G34" i="2"/>
  <c r="E34" i="2"/>
  <c r="F24" i="2"/>
  <c r="G24" i="2"/>
  <c r="E24" i="2"/>
  <c r="F23" i="2"/>
  <c r="G23" i="2"/>
  <c r="E23" i="2"/>
  <c r="F28" i="2"/>
  <c r="G28" i="2"/>
  <c r="E28" i="2"/>
  <c r="F19" i="2"/>
  <c r="G19" i="2"/>
  <c r="E19" i="2"/>
  <c r="F31" i="2"/>
  <c r="G31" i="2"/>
  <c r="E31" i="2"/>
  <c r="F33" i="2"/>
  <c r="G33" i="2"/>
  <c r="E33" i="2"/>
  <c r="F9" i="2"/>
  <c r="G9" i="2"/>
  <c r="E9" i="2"/>
  <c r="F22" i="2"/>
  <c r="G22" i="2"/>
  <c r="E22" i="2"/>
  <c r="F44" i="2"/>
  <c r="G44" i="2"/>
  <c r="E44" i="2"/>
  <c r="F30" i="2"/>
  <c r="G30" i="2"/>
  <c r="E30" i="2"/>
  <c r="F35" i="2"/>
  <c r="G35" i="2"/>
  <c r="E35" i="2"/>
  <c r="F10" i="2"/>
  <c r="G10" i="2"/>
  <c r="E10" i="2"/>
  <c r="F25" i="2"/>
  <c r="G25" i="2"/>
  <c r="E25" i="2"/>
  <c r="F39" i="2"/>
  <c r="G39" i="2"/>
  <c r="E39" i="2"/>
  <c r="F3" i="2"/>
  <c r="G3" i="2"/>
  <c r="E3" i="2"/>
  <c r="F43" i="2"/>
  <c r="G43" i="2"/>
  <c r="E43" i="2"/>
  <c r="F42" i="2"/>
  <c r="G42" i="2"/>
  <c r="E42" i="2"/>
  <c r="F8" i="2"/>
  <c r="G8" i="2"/>
  <c r="E8" i="2"/>
  <c r="F4" i="2"/>
  <c r="G4" i="2"/>
  <c r="E4" i="2"/>
  <c r="F21" i="2"/>
  <c r="G21" i="2"/>
  <c r="E21" i="2"/>
  <c r="F18" i="2"/>
  <c r="G18" i="2"/>
  <c r="E18" i="2"/>
  <c r="F15" i="2"/>
  <c r="G15" i="2"/>
  <c r="E15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30" i="4"/>
  <c r="G30" i="4"/>
  <c r="E30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5" i="4"/>
  <c r="G55" i="4"/>
  <c r="E55" i="4"/>
  <c r="F73" i="4"/>
  <c r="G73" i="4"/>
  <c r="E73" i="4"/>
  <c r="F46" i="4"/>
  <c r="G46" i="4"/>
  <c r="E46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4" i="4"/>
  <c r="G54" i="4"/>
  <c r="E54" i="4"/>
  <c r="F66" i="4"/>
  <c r="G66" i="4"/>
  <c r="E66" i="4"/>
  <c r="H201" i="3"/>
  <c r="H89" i="3"/>
  <c r="H109" i="3"/>
  <c r="H113" i="3"/>
  <c r="H129" i="3"/>
  <c r="H149" i="3"/>
  <c r="H161" i="3"/>
  <c r="H174" i="3"/>
  <c r="H163" i="4"/>
  <c r="H199" i="3" l="1"/>
  <c r="H8" i="2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25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18" i="3"/>
  <c r="H78" i="4"/>
  <c r="H47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2" i="2"/>
  <c r="H47" i="2"/>
  <c r="H51" i="2"/>
  <c r="H91" i="2"/>
  <c r="H95" i="2"/>
  <c r="H107" i="2"/>
  <c r="H115" i="2"/>
  <c r="H135" i="2"/>
  <c r="H141" i="2"/>
  <c r="H145" i="2"/>
  <c r="H29" i="2"/>
  <c r="H27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16" i="4"/>
  <c r="H38" i="2"/>
  <c r="H44" i="4"/>
  <c r="H41" i="4"/>
  <c r="H33" i="4"/>
  <c r="H17" i="4"/>
  <c r="H55" i="4"/>
  <c r="H60" i="4"/>
  <c r="H10" i="4"/>
  <c r="H24" i="4"/>
  <c r="H37" i="4"/>
  <c r="H12" i="4"/>
  <c r="H36" i="4"/>
  <c r="H132" i="4"/>
  <c r="H36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9" i="2"/>
  <c r="H13" i="2"/>
  <c r="H12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39" i="4"/>
  <c r="H74" i="4"/>
  <c r="H75" i="4"/>
  <c r="H49" i="4"/>
  <c r="H30" i="4"/>
  <c r="H86" i="4"/>
  <c r="H91" i="4"/>
  <c r="H92" i="4"/>
  <c r="H93" i="4"/>
  <c r="H96" i="4"/>
  <c r="H105" i="4"/>
  <c r="H108" i="4"/>
  <c r="H109" i="4"/>
  <c r="H151" i="4"/>
  <c r="H155" i="4"/>
  <c r="H160" i="4"/>
  <c r="H20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24" i="3"/>
  <c r="H16" i="2"/>
  <c r="H46" i="4"/>
  <c r="H69" i="4"/>
  <c r="H76" i="4"/>
  <c r="H27" i="4"/>
  <c r="H3" i="2"/>
  <c r="H66" i="4"/>
  <c r="H13" i="4"/>
  <c r="H56" i="4"/>
  <c r="H38" i="4"/>
  <c r="H19" i="4"/>
  <c r="H20" i="4"/>
  <c r="H28" i="4"/>
  <c r="H67" i="4"/>
  <c r="H57" i="4"/>
  <c r="H23" i="4"/>
  <c r="H53" i="4"/>
  <c r="H68" i="4"/>
  <c r="H45" i="4"/>
  <c r="H43" i="4"/>
  <c r="H34" i="3"/>
  <c r="H22" i="3"/>
  <c r="H15" i="3"/>
  <c r="H10" i="3"/>
  <c r="H7" i="3"/>
  <c r="H40" i="3"/>
  <c r="H27" i="3"/>
  <c r="H25" i="3"/>
  <c r="H44" i="3"/>
  <c r="H5" i="3"/>
  <c r="H12" i="3"/>
  <c r="H17" i="3"/>
  <c r="H43" i="3"/>
  <c r="H8" i="4"/>
  <c r="H31" i="4"/>
  <c r="H5" i="4"/>
  <c r="H15" i="4"/>
  <c r="H42" i="4"/>
  <c r="H14" i="3"/>
  <c r="H42" i="3"/>
  <c r="H21" i="3"/>
  <c r="H65" i="4"/>
  <c r="H32" i="4"/>
  <c r="H29" i="4"/>
  <c r="H51" i="4"/>
  <c r="H71" i="4"/>
  <c r="H3" i="4"/>
  <c r="H35" i="4"/>
  <c r="H18" i="4"/>
  <c r="H14" i="4"/>
  <c r="H9" i="4"/>
  <c r="H7" i="4"/>
  <c r="H10" i="2"/>
  <c r="H34" i="2"/>
  <c r="H39" i="2"/>
  <c r="H29" i="3"/>
  <c r="H37" i="3"/>
  <c r="H36" i="3"/>
  <c r="H11" i="3"/>
  <c r="H8" i="3"/>
  <c r="H48" i="4"/>
  <c r="H40" i="4"/>
  <c r="H54" i="4"/>
  <c r="H59" i="4"/>
  <c r="H26" i="4"/>
  <c r="H22" i="4"/>
  <c r="H11" i="4"/>
  <c r="H50" i="4"/>
  <c r="H6" i="4"/>
  <c r="H70" i="4"/>
  <c r="H72" i="4"/>
  <c r="H58" i="4"/>
  <c r="H62" i="4"/>
  <c r="H18" i="2"/>
  <c r="H24" i="2"/>
  <c r="H43" i="2"/>
  <c r="H33" i="2"/>
  <c r="H25" i="2"/>
  <c r="H30" i="2"/>
  <c r="H19" i="2"/>
  <c r="H28" i="2"/>
  <c r="H15" i="2"/>
  <c r="H38" i="3"/>
  <c r="H39" i="3"/>
  <c r="H13" i="3"/>
  <c r="H28" i="3"/>
  <c r="H30" i="3"/>
  <c r="H20" i="3"/>
  <c r="H23" i="3"/>
  <c r="H41" i="3"/>
  <c r="H16" i="3"/>
  <c r="H35" i="3"/>
  <c r="H9" i="3"/>
  <c r="H19" i="3"/>
  <c r="H3" i="3"/>
  <c r="H42" i="2"/>
  <c r="H44" i="2"/>
  <c r="H22" i="2"/>
  <c r="H31" i="2"/>
  <c r="H35" i="2"/>
  <c r="H21" i="2"/>
  <c r="H4" i="2"/>
  <c r="H6" i="3"/>
  <c r="H31" i="3"/>
  <c r="H33" i="3"/>
  <c r="H23" i="2"/>
  <c r="H21" i="4"/>
  <c r="H34" i="4"/>
  <c r="H52" i="4"/>
  <c r="H4" i="3"/>
  <c r="H4" i="4" l="1"/>
</calcChain>
</file>

<file path=xl/sharedStrings.xml><?xml version="1.0" encoding="utf-8"?>
<sst xmlns="http://schemas.openxmlformats.org/spreadsheetml/2006/main" count="448" uniqueCount="236">
  <si>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</si>
  <si>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</si>
  <si>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</si>
  <si>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</si>
  <si>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</si>
  <si>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</si>
  <si>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</si>
  <si>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</si>
  <si>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</si>
  <si>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Devonshire
11/01/2025</t>
  </si>
  <si>
    <t>ARC
18/01/2025</t>
  </si>
  <si>
    <t>Exeter GCC
01/02/2025</t>
  </si>
  <si>
    <t>Nuffield Devonshire
08/02/2025</t>
  </si>
  <si>
    <t>ARC
15/02/2025</t>
  </si>
  <si>
    <t>Ivybridge
01/03/2025</t>
  </si>
  <si>
    <t>ARC
22/03/2025</t>
  </si>
  <si>
    <t>Blundells
23/03/2025</t>
  </si>
  <si>
    <t>Nuffield 
01/02/2025</t>
  </si>
  <si>
    <t>Exeter GCC
18/01//2025</t>
  </si>
  <si>
    <t>ARC
25/01/2025</t>
  </si>
  <si>
    <t>Ivybridge
01/02/2025</t>
  </si>
  <si>
    <t>Blundells
16/02/2025</t>
  </si>
  <si>
    <t>Nuffield Devonshire
01/03/2025</t>
  </si>
  <si>
    <t>Heidi L</t>
  </si>
  <si>
    <t>Heidi Longbottom</t>
  </si>
  <si>
    <t>Bovey Tracey</t>
  </si>
  <si>
    <t>Henry B</t>
  </si>
  <si>
    <t>Henry Barrett</t>
  </si>
  <si>
    <t>Hugh F-S</t>
  </si>
  <si>
    <t>Hugh Fitzjohn-Sykes</t>
  </si>
  <si>
    <t>Ivybridge</t>
  </si>
  <si>
    <t>Millard L</t>
  </si>
  <si>
    <t>Millard Lai</t>
  </si>
  <si>
    <t>Rohan O</t>
  </si>
  <si>
    <t>Rohan O'Gara</t>
  </si>
  <si>
    <t>Cerys S</t>
  </si>
  <si>
    <t>Cerys Stubbs</t>
  </si>
  <si>
    <t>Cary Park</t>
  </si>
  <si>
    <t>Joshua W</t>
  </si>
  <si>
    <t>Joshua Williams</t>
  </si>
  <si>
    <t>Nuffield</t>
  </si>
  <si>
    <t>Hugo Y</t>
  </si>
  <si>
    <t>Hugo Yee</t>
  </si>
  <si>
    <t>Marlow M</t>
  </si>
  <si>
    <t>Marlow Murray</t>
  </si>
  <si>
    <t>Elliot C</t>
  </si>
  <si>
    <t>Elliot Carrol</t>
  </si>
  <si>
    <t>Hugo A-M</t>
  </si>
  <si>
    <t>Hugo Arranz-Marcote</t>
  </si>
  <si>
    <t>Jack P</t>
  </si>
  <si>
    <t>Jack Porter</t>
  </si>
  <si>
    <t>Daniel C</t>
  </si>
  <si>
    <t>Daniel Carter</t>
  </si>
  <si>
    <t>Joseph P</t>
  </si>
  <si>
    <t>Joseph Payne</t>
  </si>
  <si>
    <t>Albert L</t>
  </si>
  <si>
    <t>Albert Longhurst</t>
  </si>
  <si>
    <t>Rosie H</t>
  </si>
  <si>
    <t>Rosie Harris</t>
  </si>
  <si>
    <t>Ilfracombe</t>
  </si>
  <si>
    <t>Exmouth</t>
  </si>
  <si>
    <t>DL Exeter</t>
  </si>
  <si>
    <t>Torquay</t>
  </si>
  <si>
    <t>Max O'Neill</t>
  </si>
  <si>
    <t>Max O</t>
  </si>
  <si>
    <t>Lydia S</t>
  </si>
  <si>
    <t>Lydia Bo Smale</t>
  </si>
  <si>
    <t>Isabelle C</t>
  </si>
  <si>
    <t>Isabelle Chen</t>
  </si>
  <si>
    <t>Sam B</t>
  </si>
  <si>
    <t>Sam Butcher</t>
  </si>
  <si>
    <t>Jay C</t>
  </si>
  <si>
    <t>Jay Carr</t>
  </si>
  <si>
    <t>Juliet P</t>
  </si>
  <si>
    <t>Juliet Pinter</t>
  </si>
  <si>
    <t>Evelyn L</t>
  </si>
  <si>
    <t>Evelyn Lees</t>
  </si>
  <si>
    <t>Ted Pennington</t>
  </si>
  <si>
    <t>Ted P</t>
  </si>
  <si>
    <t>Isla M</t>
  </si>
  <si>
    <t>Isla Murray</t>
  </si>
  <si>
    <t>Ella E</t>
  </si>
  <si>
    <t>Ella Emptage</t>
  </si>
  <si>
    <t>Isobel L</t>
  </si>
  <si>
    <t>Isobel Lees</t>
  </si>
  <si>
    <t>ARC</t>
  </si>
  <si>
    <t>Jack E</t>
  </si>
  <si>
    <t>Jack Eaton</t>
  </si>
  <si>
    <t>Jethro P</t>
  </si>
  <si>
    <t>Jethro Pinter</t>
  </si>
  <si>
    <t>Rupert L</t>
  </si>
  <si>
    <t>Rupert Lawrence</t>
  </si>
  <si>
    <t>Brayan N</t>
  </si>
  <si>
    <t>Brayan Neagle</t>
  </si>
  <si>
    <t>Oscar M</t>
  </si>
  <si>
    <t>Oscar Maukonen</t>
  </si>
  <si>
    <t>Archie C</t>
  </si>
  <si>
    <t>Archie Chapple</t>
  </si>
  <si>
    <t>Oliver T</t>
  </si>
  <si>
    <t>Oliver Thornton</t>
  </si>
  <si>
    <t>Bonnie G</t>
  </si>
  <si>
    <t>Bonnie Green</t>
  </si>
  <si>
    <t>Oliver W</t>
  </si>
  <si>
    <t>Oliver Wild</t>
  </si>
  <si>
    <t>Dylan C</t>
  </si>
  <si>
    <t>Dylan Crighton</t>
  </si>
  <si>
    <t>Indy B</t>
  </si>
  <si>
    <t>Indy Broxholme</t>
  </si>
  <si>
    <t>Henry M</t>
  </si>
  <si>
    <t>Henry Maukonen</t>
  </si>
  <si>
    <t>Myles S</t>
  </si>
  <si>
    <t>Myles Stuart</t>
  </si>
  <si>
    <t>Jacob P</t>
  </si>
  <si>
    <t>Jacob Procter</t>
  </si>
  <si>
    <t>Nicolo C</t>
  </si>
  <si>
    <t>Nicolo Corino</t>
  </si>
  <si>
    <t>Lucas W</t>
  </si>
  <si>
    <t>Lucas Whitehead</t>
  </si>
  <si>
    <t>Samuel F</t>
  </si>
  <si>
    <t>Samuel Fasham</t>
  </si>
  <si>
    <t>Vasiliki M G</t>
  </si>
  <si>
    <t>Vasiliki Melina Georgopoulou</t>
  </si>
  <si>
    <t>Abraham R</t>
  </si>
  <si>
    <t>Abraham Rowley</t>
  </si>
  <si>
    <t>Mila L</t>
  </si>
  <si>
    <t>Mila Lai</t>
  </si>
  <si>
    <t>Jaxon O</t>
  </si>
  <si>
    <t>Jaxon O'Connor</t>
  </si>
  <si>
    <t>Matias P</t>
  </si>
  <si>
    <t>Matias Padilla</t>
  </si>
  <si>
    <t>Rupert F</t>
  </si>
  <si>
    <t>Rupert Foden</t>
  </si>
  <si>
    <t>Luca S</t>
  </si>
  <si>
    <t>Luca Shiguemiti</t>
  </si>
  <si>
    <t>Somerset</t>
  </si>
  <si>
    <t>Woody W</t>
  </si>
  <si>
    <t>Woody Ward</t>
  </si>
  <si>
    <t>Sandy M</t>
  </si>
  <si>
    <t>Sandy Mellor</t>
  </si>
  <si>
    <t>Ellie May Pritchard</t>
  </si>
  <si>
    <t>Ellie Mae P</t>
  </si>
  <si>
    <t>Imogen M</t>
  </si>
  <si>
    <t>Imogen Mcewan</t>
  </si>
  <si>
    <t>Norah F</t>
  </si>
  <si>
    <t>Norah Foden</t>
  </si>
  <si>
    <t>Taunton</t>
  </si>
  <si>
    <t>Darcie K</t>
  </si>
  <si>
    <t>Darcie Kearney</t>
  </si>
  <si>
    <t>Flora H</t>
  </si>
  <si>
    <t>Cara-Rae B</t>
  </si>
  <si>
    <t>Cara-Rae Bass</t>
  </si>
  <si>
    <t>Rupert H</t>
  </si>
  <si>
    <t>Rupert Harrold</t>
  </si>
  <si>
    <t>Flora Holt</t>
  </si>
  <si>
    <t>Nico L</t>
  </si>
  <si>
    <t>Nico Lancaster</t>
  </si>
  <si>
    <t>Joel F</t>
  </si>
  <si>
    <t>Joel Fitzpatrick</t>
  </si>
  <si>
    <t>Jaxon W</t>
  </si>
  <si>
    <t>Jaxon Ware</t>
  </si>
  <si>
    <t>Thibaut L</t>
  </si>
  <si>
    <t>Thibaut Lancaster</t>
  </si>
  <si>
    <t>Charlie C</t>
  </si>
  <si>
    <t>Charlie Cole</t>
  </si>
  <si>
    <t>Jack F</t>
  </si>
  <si>
    <t>Jack Fowler</t>
  </si>
  <si>
    <t>Sofia G</t>
  </si>
  <si>
    <t>Sofia Gibb</t>
  </si>
  <si>
    <t>Rupert B</t>
  </si>
  <si>
    <t>Rupert Bendall</t>
  </si>
  <si>
    <t>Penelope W</t>
  </si>
  <si>
    <t>Penelope Ward</t>
  </si>
  <si>
    <t>Billie B</t>
  </si>
  <si>
    <t>Billie Bradley</t>
  </si>
  <si>
    <t>Willand
08/03/2025</t>
  </si>
  <si>
    <t>Rowan Dunnett</t>
  </si>
  <si>
    <t>Rowan D</t>
  </si>
  <si>
    <t>Jacob D</t>
  </si>
  <si>
    <t>Jacob Douglas</t>
  </si>
  <si>
    <t>Cody W</t>
  </si>
  <si>
    <t>Cody Wilkinson</t>
  </si>
  <si>
    <t>Isla C</t>
  </si>
  <si>
    <t>Isla Coffey</t>
  </si>
  <si>
    <t>Logan H</t>
  </si>
  <si>
    <t>Logan Hodgkis</t>
  </si>
  <si>
    <t>Emily J</t>
  </si>
  <si>
    <t>Emily Jurina</t>
  </si>
  <si>
    <t>Harry E</t>
  </si>
  <si>
    <t>Harry Edwards</t>
  </si>
  <si>
    <t>Kyra S</t>
  </si>
  <si>
    <t>Kyra Symons</t>
  </si>
  <si>
    <t>Ben M-I</t>
  </si>
  <si>
    <t>Ben Mitchell-Innes</t>
  </si>
  <si>
    <t>Meredith S</t>
  </si>
  <si>
    <t>Meredith Steer</t>
  </si>
  <si>
    <t>Heron 
22/03/2025</t>
  </si>
  <si>
    <t>Willand
29/03/2025</t>
  </si>
  <si>
    <t>Nuffield Devonshire
19/04/2025</t>
  </si>
  <si>
    <t>Willand
19/04/2025</t>
  </si>
  <si>
    <t>Nuffield 
26/04/2025</t>
  </si>
  <si>
    <t>Blundells
27/04/2025</t>
  </si>
  <si>
    <t>Exwick
04/05/2025</t>
  </si>
  <si>
    <t>Blundells
04/05/2025</t>
  </si>
  <si>
    <t>Blundells 
04/05/2025</t>
  </si>
  <si>
    <t>Blundells
11/05/2025</t>
  </si>
  <si>
    <t>ARC
17/05/2025</t>
  </si>
  <si>
    <t>Exwick
18/05/2025</t>
  </si>
  <si>
    <t>Blundells
25/05/2025</t>
  </si>
  <si>
    <t>Blundells 
25/05/2025</t>
  </si>
  <si>
    <t>Exwick 
08/06/2025</t>
  </si>
  <si>
    <t>Blundells
08/06/2025</t>
  </si>
  <si>
    <t>ARC
21/06/2025</t>
  </si>
  <si>
    <t>Blundells
29/06/2025</t>
  </si>
  <si>
    <t>Blundells
06/07/2025</t>
  </si>
  <si>
    <t>Blundells 
06/07/2025</t>
  </si>
  <si>
    <t>Ivybridge
13/07/2025</t>
  </si>
  <si>
    <t>Ivybrdge
13/07/2025</t>
  </si>
  <si>
    <t>ARC
19/07/2025</t>
  </si>
  <si>
    <t>Blundells
20/07/2025</t>
  </si>
  <si>
    <t>Ivybridge
27/07/2025</t>
  </si>
  <si>
    <t>Blundells 
27/07/2025</t>
  </si>
  <si>
    <t>Blundells
27/07/2025</t>
  </si>
  <si>
    <t>Ivybridge
31/05/2025</t>
  </si>
  <si>
    <t>Jago Coslett</t>
  </si>
  <si>
    <t>Connor P</t>
  </si>
  <si>
    <t>Jago C</t>
  </si>
  <si>
    <t>Connor Pritchard</t>
  </si>
  <si>
    <t>Alex E</t>
  </si>
  <si>
    <t>Alex Evans</t>
  </si>
  <si>
    <t>Henry G</t>
  </si>
  <si>
    <t>Henry Gibbs</t>
  </si>
  <si>
    <t>Leo S</t>
  </si>
  <si>
    <t>Hampshire</t>
  </si>
  <si>
    <t>Leo Sumner</t>
  </si>
  <si>
    <t>Theo D</t>
  </si>
  <si>
    <t>Theo Dyer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</si>
</sst>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14" fontId="1" fillId="0" borderId="0" xfId="0" applyNumberFormat="1" applyFont="1"/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37"/>
  <sheetViews>
    <sheetView zoomScaleNormal="100" workbookViewId="0">
      <pane ySplit="2" topLeftCell="A3" activePane="bottomLeft" state="frozen"/>
      <selection pane="bottomLeft" activeCell="T2" sqref="T2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5" width="5.28515625" style="5" customWidth="1"/>
    <col min="36" max="38" width="5.42578125" style="5" customWidth="1"/>
    <col min="39" max="39" width="6.28515625" style="5" customWidth="1"/>
    <col min="40" max="57" width="5.42578125" style="5" customWidth="1"/>
    <col min="58" max="59" width="5.7109375" style="5" customWidth="1"/>
    <col min="60" max="60" width="6.140625" style="5" customWidth="1"/>
    <col min="61" max="61" width="5.85546875" style="5" customWidth="1"/>
    <col min="62" max="62" width="5.5703125" style="5" customWidth="1"/>
    <col min="63" max="63" width="6" style="5" customWidth="1"/>
    <col min="64" max="64" width="5.85546875" style="5" customWidth="1"/>
    <col min="65" max="66" width="6.140625" style="5" customWidth="1"/>
    <col min="67" max="67" width="6" style="10" customWidth="1"/>
    <col min="68" max="69" width="5.7109375" style="5" customWidth="1"/>
    <col min="70" max="72" width="5.85546875" style="5" customWidth="1"/>
    <col min="73" max="73" width="6" style="5" customWidth="1"/>
    <col min="74" max="74" width="5.7109375" style="5" customWidth="1"/>
    <col min="75" max="75" width="5.7109375" hidden="1" customWidth="1"/>
    <col min="76" max="76" width="6" hidden="1" customWidth="1"/>
    <col min="77" max="79" width="6.140625" hidden="1" customWidth="1"/>
    <col min="80" max="80" width="6" hidden="1" customWidth="1"/>
    <col min="81" max="16384" width="9.140625" style="5"/>
  </cols>
  <sheetData>
    <row r="1" spans="1:80" ht="15.75" x14ac:dyDescent="0.25">
      <c r="A1" s="54" t="s">
        <v>8</v>
      </c>
      <c r="B1" s="54"/>
      <c r="C1" s="55"/>
    </row>
    <row r="2" spans="1:80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174</v>
      </c>
      <c r="P2" s="4" t="s">
        <v>15</v>
      </c>
      <c r="Q2" s="4" t="s">
        <v>195</v>
      </c>
      <c r="R2" s="4" t="s">
        <v>16</v>
      </c>
      <c r="S2" s="4" t="s">
        <v>198</v>
      </c>
      <c r="T2" s="29" t="s">
        <v>200</v>
      </c>
      <c r="U2" s="4" t="s">
        <v>202</v>
      </c>
      <c r="V2" s="4" t="s">
        <v>204</v>
      </c>
      <c r="W2" s="4" t="s">
        <v>205</v>
      </c>
      <c r="X2" s="4" t="s">
        <v>222</v>
      </c>
      <c r="Y2" s="4" t="s">
        <v>210</v>
      </c>
      <c r="Z2" s="4" t="s">
        <v>211</v>
      </c>
      <c r="AA2" s="4" t="s">
        <v>212</v>
      </c>
      <c r="AB2" s="4" t="s">
        <v>213</v>
      </c>
      <c r="AC2" s="4" t="s">
        <v>215</v>
      </c>
      <c r="AD2" s="4" t="s">
        <v>218</v>
      </c>
      <c r="AE2" s="4" t="s">
        <v>219</v>
      </c>
      <c r="AF2" s="4"/>
      <c r="AG2" s="4"/>
      <c r="AH2" s="4"/>
      <c r="AI2" s="4"/>
      <c r="AJ2" s="29"/>
      <c r="AK2" s="4"/>
      <c r="AL2" s="4"/>
      <c r="AM2" s="4"/>
      <c r="AN2" s="4"/>
      <c r="AO2" s="4"/>
      <c r="AP2" s="4"/>
      <c r="AQ2" s="4"/>
      <c r="AR2" s="4"/>
      <c r="AS2" s="4"/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18" t="s">
        <v>3</v>
      </c>
      <c r="BX2" s="19" t="s">
        <v>3</v>
      </c>
      <c r="BY2" s="19" t="s">
        <v>3</v>
      </c>
      <c r="BZ2" s="19" t="s">
        <v>3</v>
      </c>
      <c r="CA2" s="19" t="s">
        <v>3</v>
      </c>
      <c r="CB2" s="19" t="s">
        <v>3</v>
      </c>
    </row>
    <row r="3" spans="1:80" s="7" customFormat="1" x14ac:dyDescent="0.2">
      <c r="A3" s="21">
        <v>1</v>
      </c>
      <c r="B3" s="28" t="s">
        <v>73</v>
      </c>
      <c r="C3" s="26" t="s">
        <v>74</v>
      </c>
      <c r="D3" s="27" t="s">
        <v>59</v>
      </c>
      <c r="E3" s="1">
        <f>SUM(LARGE(I3:CB3,1)+(LARGE(I3:CB3,2))+(LARGE(I3:CB3,3))+(LARGE(I3:CB3,4))+(LARGE(I3:CB3,5))+(LARGE(I3:CB3,6)))</f>
        <v>1130</v>
      </c>
      <c r="F3" s="1">
        <f>SUM(I3:CF3)</f>
        <v>1130</v>
      </c>
      <c r="G3" s="21">
        <f>COUNTIF(I3:BV3, "&gt;1")</f>
        <v>5</v>
      </c>
      <c r="H3" s="22">
        <f>SUM(F3/G3)</f>
        <v>226</v>
      </c>
      <c r="I3" s="6"/>
      <c r="J3" s="6">
        <v>250</v>
      </c>
      <c r="K3" s="14"/>
      <c r="L3" s="6"/>
      <c r="M3" s="6">
        <v>210</v>
      </c>
      <c r="N3" s="31"/>
      <c r="O3" s="31"/>
      <c r="P3" s="6">
        <v>250</v>
      </c>
      <c r="Q3" s="6"/>
      <c r="R3" s="6">
        <v>250</v>
      </c>
      <c r="S3" s="59">
        <v>170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20">
        <v>0</v>
      </c>
      <c r="BX3" s="20">
        <v>0</v>
      </c>
      <c r="BY3" s="20">
        <v>0</v>
      </c>
      <c r="BZ3" s="20">
        <v>0</v>
      </c>
      <c r="CA3" s="20">
        <v>0</v>
      </c>
      <c r="CB3" s="20">
        <v>0</v>
      </c>
    </row>
    <row r="4" spans="1:80" s="7" customFormat="1" x14ac:dyDescent="0.2">
      <c r="A4" s="21">
        <v>2</v>
      </c>
      <c r="B4" s="26" t="s">
        <v>23</v>
      </c>
      <c r="C4" s="6" t="s">
        <v>24</v>
      </c>
      <c r="D4" s="26" t="s">
        <v>25</v>
      </c>
      <c r="E4" s="1">
        <f>SUM(LARGE(I4:CB4,1)+(LARGE(I4:CB4,2))+(LARGE(I4:CB4,3))+(LARGE(I4:CB4,4))+(LARGE(I4:CB4,5))+(LARGE(I4:CB4,6)))</f>
        <v>1010</v>
      </c>
      <c r="F4" s="1">
        <f>SUM(I4:CF4)</f>
        <v>1010</v>
      </c>
      <c r="G4" s="21">
        <f>COUNTIF(I4:BV4, "&gt;1")</f>
        <v>5</v>
      </c>
      <c r="H4" s="22">
        <f>SUM(F4/G4)</f>
        <v>202</v>
      </c>
      <c r="I4" s="6">
        <v>250</v>
      </c>
      <c r="J4" s="6"/>
      <c r="K4" s="6">
        <v>250</v>
      </c>
      <c r="L4" s="6">
        <v>130</v>
      </c>
      <c r="M4" s="6"/>
      <c r="N4" s="31">
        <v>170</v>
      </c>
      <c r="O4" s="31"/>
      <c r="P4" s="6"/>
      <c r="Q4" s="6"/>
      <c r="R4" s="6">
        <v>210</v>
      </c>
      <c r="S4" s="59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20">
        <v>0</v>
      </c>
      <c r="BX4" s="20">
        <v>0</v>
      </c>
      <c r="BY4" s="20">
        <v>0</v>
      </c>
      <c r="BZ4" s="20">
        <v>0</v>
      </c>
      <c r="CA4" s="20">
        <v>0</v>
      </c>
      <c r="CB4" s="20">
        <v>0</v>
      </c>
    </row>
    <row r="5" spans="1:80" s="7" customFormat="1" x14ac:dyDescent="0.2">
      <c r="A5" s="21">
        <v>3</v>
      </c>
      <c r="B5" s="26" t="s">
        <v>88</v>
      </c>
      <c r="C5" s="26" t="s">
        <v>89</v>
      </c>
      <c r="D5" s="27" t="s">
        <v>59</v>
      </c>
      <c r="E5" s="1">
        <f>SUM(LARGE(I5:CB5,1)+(LARGE(I5:CB5,2))+(LARGE(I5:CB5,3))+(LARGE(I5:CB5,4))+(LARGE(I5:CB5,5))+(LARGE(I5:CB5,6)))</f>
        <v>970</v>
      </c>
      <c r="F5" s="1">
        <f>SUM(I5:CF5)</f>
        <v>970</v>
      </c>
      <c r="G5" s="21">
        <f>COUNTIF(I5:BV5, "&gt;1")</f>
        <v>5</v>
      </c>
      <c r="H5" s="22">
        <f>SUM(F5/G5)</f>
        <v>194</v>
      </c>
      <c r="I5" s="6"/>
      <c r="J5" s="6">
        <v>210</v>
      </c>
      <c r="K5" s="6"/>
      <c r="L5" s="6"/>
      <c r="M5" s="6">
        <v>210</v>
      </c>
      <c r="N5" s="31"/>
      <c r="O5" s="31">
        <v>210</v>
      </c>
      <c r="P5" s="6">
        <v>170</v>
      </c>
      <c r="Q5" s="6"/>
      <c r="R5" s="6">
        <v>170</v>
      </c>
      <c r="S5" s="59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v>0</v>
      </c>
    </row>
    <row r="6" spans="1:80" s="7" customFormat="1" x14ac:dyDescent="0.2">
      <c r="A6" s="21">
        <v>4</v>
      </c>
      <c r="B6" s="6" t="s">
        <v>33</v>
      </c>
      <c r="C6" s="6" t="s">
        <v>34</v>
      </c>
      <c r="D6" s="27" t="s">
        <v>30</v>
      </c>
      <c r="E6" s="1">
        <f>SUM(LARGE(I6:CB6,1)+(LARGE(I6:CB6,2))+(LARGE(I6:CB6,3))+(LARGE(I6:CB6,4))+(LARGE(I6:CB6,5))+(LARGE(I6:CB6,6)))</f>
        <v>940</v>
      </c>
      <c r="F6" s="1">
        <f>SUM(I6:CF6)</f>
        <v>940</v>
      </c>
      <c r="G6" s="21">
        <f>COUNTIF(I6:BV6, "&gt;1")</f>
        <v>6</v>
      </c>
      <c r="H6" s="22">
        <f>SUM(F6/G6)</f>
        <v>156.66666666666666</v>
      </c>
      <c r="I6" s="6">
        <v>130</v>
      </c>
      <c r="J6" s="6"/>
      <c r="K6" s="6">
        <v>210</v>
      </c>
      <c r="L6" s="6">
        <v>130</v>
      </c>
      <c r="M6" s="6"/>
      <c r="N6" s="31">
        <v>210</v>
      </c>
      <c r="O6" s="31">
        <v>170</v>
      </c>
      <c r="P6" s="6"/>
      <c r="Q6" s="6"/>
      <c r="R6" s="6"/>
      <c r="S6" s="59">
        <v>90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</row>
    <row r="7" spans="1:80" s="7" customFormat="1" x14ac:dyDescent="0.2">
      <c r="A7" s="21">
        <v>5</v>
      </c>
      <c r="B7" s="6" t="s">
        <v>35</v>
      </c>
      <c r="C7" s="6" t="s">
        <v>36</v>
      </c>
      <c r="D7" s="6" t="s">
        <v>37</v>
      </c>
      <c r="E7" s="1">
        <f>SUM(LARGE(I7:CB7,1)+(LARGE(I7:CB7,2))+(LARGE(I7:CB7,3))+(LARGE(I7:CB7,4))+(LARGE(I7:CB7,5))+(LARGE(I7:CB7,6)))</f>
        <v>930</v>
      </c>
      <c r="F7" s="1">
        <f>SUM(I7:CF7)</f>
        <v>930</v>
      </c>
      <c r="G7" s="21">
        <f>COUNTIF(I7:BV7, "&gt;1")</f>
        <v>5</v>
      </c>
      <c r="H7" s="22">
        <f>SUM(F7/G7)</f>
        <v>186</v>
      </c>
      <c r="I7" s="6">
        <v>130</v>
      </c>
      <c r="J7" s="6"/>
      <c r="K7" s="6"/>
      <c r="L7" s="6"/>
      <c r="M7" s="6"/>
      <c r="N7" s="31">
        <v>130</v>
      </c>
      <c r="O7" s="31">
        <v>210</v>
      </c>
      <c r="P7" s="6"/>
      <c r="Q7" s="6"/>
      <c r="R7" s="6">
        <v>210</v>
      </c>
      <c r="S7" s="59">
        <v>250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</row>
    <row r="8" spans="1:80" s="7" customFormat="1" x14ac:dyDescent="0.2">
      <c r="A8" s="21">
        <v>6</v>
      </c>
      <c r="B8" s="6" t="s">
        <v>41</v>
      </c>
      <c r="C8" s="6" t="s">
        <v>42</v>
      </c>
      <c r="D8" s="6" t="s">
        <v>37</v>
      </c>
      <c r="E8" s="1">
        <f>SUM(LARGE(I8:CB8,1)+(LARGE(I8:CB8,2))+(LARGE(I8:CB8,3))+(LARGE(I8:CB8,4))+(LARGE(I8:CB8,5))+(LARGE(I8:CB8,6)))</f>
        <v>920</v>
      </c>
      <c r="F8" s="1">
        <f>SUM(I8:CF8)</f>
        <v>920</v>
      </c>
      <c r="G8" s="21">
        <f>COUNTIF(I8:BV8, "&gt;1")</f>
        <v>4</v>
      </c>
      <c r="H8" s="22">
        <f>SUM(F8/G8)</f>
        <v>230</v>
      </c>
      <c r="I8" s="6">
        <v>210</v>
      </c>
      <c r="J8" s="14"/>
      <c r="K8" s="6">
        <v>210</v>
      </c>
      <c r="L8" s="6">
        <v>250</v>
      </c>
      <c r="M8" s="6"/>
      <c r="N8" s="31"/>
      <c r="O8" s="31"/>
      <c r="P8" s="6"/>
      <c r="Q8" s="6"/>
      <c r="R8" s="6"/>
      <c r="S8" s="59">
        <v>250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</row>
    <row r="9" spans="1:80" s="7" customFormat="1" x14ac:dyDescent="0.2">
      <c r="A9" s="21">
        <v>7</v>
      </c>
      <c r="B9" s="28" t="s">
        <v>31</v>
      </c>
      <c r="C9" s="6" t="s">
        <v>32</v>
      </c>
      <c r="D9" s="6" t="s">
        <v>30</v>
      </c>
      <c r="E9" s="1">
        <f>SUM(LARGE(I9:CB9,1)+(LARGE(I9:CB9,2))+(LARGE(I9:CB9,3))+(LARGE(I9:CB9,4))+(LARGE(I9:CB9,5))+(LARGE(I9:CB9,6)))</f>
        <v>710</v>
      </c>
      <c r="F9" s="1">
        <f>SUM(I9:CF9)</f>
        <v>710</v>
      </c>
      <c r="G9" s="21">
        <f>COUNTIF(I9:BV9, "&gt;1")</f>
        <v>3</v>
      </c>
      <c r="H9" s="22">
        <f>SUM(F9/G9)</f>
        <v>236.66666666666666</v>
      </c>
      <c r="I9" s="6">
        <v>250</v>
      </c>
      <c r="J9" s="6"/>
      <c r="K9" s="6"/>
      <c r="L9" s="6">
        <v>210</v>
      </c>
      <c r="M9" s="6"/>
      <c r="N9" s="31">
        <v>250</v>
      </c>
      <c r="O9" s="31"/>
      <c r="P9" s="6"/>
      <c r="Q9" s="6"/>
      <c r="R9" s="6"/>
      <c r="S9" s="59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</row>
    <row r="10" spans="1:80" s="7" customFormat="1" ht="15" x14ac:dyDescent="0.25">
      <c r="A10" s="21">
        <v>8</v>
      </c>
      <c r="B10" s="26" t="s">
        <v>92</v>
      </c>
      <c r="C10" s="47" t="s">
        <v>93</v>
      </c>
      <c r="D10" s="6" t="s">
        <v>85</v>
      </c>
      <c r="E10" s="1">
        <f>SUM(LARGE(I10:CB10,1)+(LARGE(I10:CB10,2))+(LARGE(I10:CB10,3))+(LARGE(I10:CB10,4))+(LARGE(I10:CB10,5))+(LARGE(I10:CB10,6)))</f>
        <v>670</v>
      </c>
      <c r="F10" s="1">
        <f>SUM(I10:CF10)</f>
        <v>670</v>
      </c>
      <c r="G10" s="21">
        <f>COUNTIF(I10:BV10, "&gt;1")</f>
        <v>3</v>
      </c>
      <c r="H10" s="22">
        <f>SUM(F10/G10)</f>
        <v>223.33333333333334</v>
      </c>
      <c r="I10" s="6"/>
      <c r="J10" s="6">
        <v>170</v>
      </c>
      <c r="K10" s="6"/>
      <c r="L10" s="6"/>
      <c r="M10" s="6">
        <v>250</v>
      </c>
      <c r="N10" s="31"/>
      <c r="O10" s="31"/>
      <c r="P10" s="6">
        <v>250</v>
      </c>
      <c r="Q10" s="6"/>
      <c r="R10" s="6"/>
      <c r="S10" s="59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</row>
    <row r="11" spans="1:80" s="7" customFormat="1" x14ac:dyDescent="0.2">
      <c r="A11" s="21">
        <v>9</v>
      </c>
      <c r="B11" s="6" t="s">
        <v>28</v>
      </c>
      <c r="C11" s="6" t="s">
        <v>29</v>
      </c>
      <c r="D11" s="6" t="s">
        <v>30</v>
      </c>
      <c r="E11" s="1">
        <f>SUM(LARGE(I11:CB11,1)+(LARGE(I11:CB11,2))+(LARGE(I11:CB11,3))+(LARGE(I11:CB11,4))+(LARGE(I11:CB11,5))+(LARGE(I11:CB11,6)))</f>
        <v>530</v>
      </c>
      <c r="F11" s="1">
        <f>SUM(I11:CF11)</f>
        <v>530</v>
      </c>
      <c r="G11" s="21">
        <f>COUNTIF(I11:BV11, "&gt;1")</f>
        <v>5</v>
      </c>
      <c r="H11" s="22">
        <f>SUM(F11/G11)</f>
        <v>106</v>
      </c>
      <c r="I11" s="14">
        <v>90</v>
      </c>
      <c r="J11" s="6"/>
      <c r="K11" s="6">
        <v>130</v>
      </c>
      <c r="L11" s="6"/>
      <c r="M11" s="6"/>
      <c r="N11" s="31">
        <v>90</v>
      </c>
      <c r="O11" s="31">
        <v>130</v>
      </c>
      <c r="P11" s="6"/>
      <c r="Q11" s="6"/>
      <c r="R11" s="6">
        <v>90</v>
      </c>
      <c r="S11" s="59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</row>
    <row r="12" spans="1:80" s="7" customFormat="1" x14ac:dyDescent="0.2">
      <c r="A12" s="21">
        <v>10</v>
      </c>
      <c r="B12" s="61" t="s">
        <v>135</v>
      </c>
      <c r="C12" s="6" t="s">
        <v>136</v>
      </c>
      <c r="D12" s="6" t="s">
        <v>37</v>
      </c>
      <c r="E12" s="1">
        <f>SUM(LARGE(I12:CB12,1)+(LARGE(I12:CB12,2))+(LARGE(I12:CB12,3))+(LARGE(I12:CB12,4))+(LARGE(I12:CB12,5))+(LARGE(I12:CB12,6)))</f>
        <v>480</v>
      </c>
      <c r="F12" s="1">
        <f>SUM(I12:CF12)</f>
        <v>480</v>
      </c>
      <c r="G12" s="21">
        <f>COUNTIF(I12:BV12, "&gt;1")</f>
        <v>4</v>
      </c>
      <c r="H12" s="22">
        <f>SUM(F12/G12)</f>
        <v>120</v>
      </c>
      <c r="I12" s="6"/>
      <c r="J12" s="6"/>
      <c r="K12" s="6"/>
      <c r="L12" s="6">
        <v>90</v>
      </c>
      <c r="M12" s="6"/>
      <c r="N12" s="31">
        <v>130</v>
      </c>
      <c r="O12" s="31">
        <v>90</v>
      </c>
      <c r="P12" s="6"/>
      <c r="Q12" s="6"/>
      <c r="R12" s="6"/>
      <c r="S12" s="59">
        <v>170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</row>
    <row r="13" spans="1:80" s="7" customFormat="1" x14ac:dyDescent="0.2">
      <c r="A13" s="21">
        <v>11</v>
      </c>
      <c r="B13" s="6" t="s">
        <v>128</v>
      </c>
      <c r="C13" s="6" t="s">
        <v>129</v>
      </c>
      <c r="D13" s="6" t="s">
        <v>40</v>
      </c>
      <c r="E13" s="1">
        <f>SUM(LARGE(I13:CB13,1)+(LARGE(I13:CB13,2))+(LARGE(I13:CB13,3))+(LARGE(I13:CB13,4))+(LARGE(I13:CB13,5))+(LARGE(I13:CB13,6)))</f>
        <v>440</v>
      </c>
      <c r="F13" s="1">
        <f>SUM(I13:CF13)</f>
        <v>440</v>
      </c>
      <c r="G13" s="21">
        <f>COUNTIF(I13:BV13, "&gt;1")</f>
        <v>4</v>
      </c>
      <c r="H13" s="22">
        <f>SUM(F13/G13)</f>
        <v>110</v>
      </c>
      <c r="I13" s="6"/>
      <c r="J13" s="6"/>
      <c r="K13" s="6">
        <v>90</v>
      </c>
      <c r="L13" s="6">
        <v>50</v>
      </c>
      <c r="M13" s="6"/>
      <c r="N13" s="31">
        <v>210</v>
      </c>
      <c r="O13" s="31"/>
      <c r="P13" s="6"/>
      <c r="Q13" s="6"/>
      <c r="R13" s="6"/>
      <c r="S13" s="59">
        <v>90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</row>
    <row r="14" spans="1:80" s="7" customFormat="1" x14ac:dyDescent="0.2">
      <c r="A14" s="21">
        <v>12</v>
      </c>
      <c r="B14" s="28" t="s">
        <v>156</v>
      </c>
      <c r="C14" s="6" t="s">
        <v>157</v>
      </c>
      <c r="D14" s="6" t="s">
        <v>60</v>
      </c>
      <c r="E14" s="1">
        <f>SUM(LARGE(I14:CB14,1)+(LARGE(I14:CB14,2))+(LARGE(I14:CB14,3))+(LARGE(I14:CB14,4))+(LARGE(I14:CB14,5))+(LARGE(I14:CB14,6)))</f>
        <v>420</v>
      </c>
      <c r="F14" s="1">
        <f>SUM(I14:CF14)</f>
        <v>420</v>
      </c>
      <c r="G14" s="21">
        <f>COUNTIF(I14:BV14, "&gt;1")</f>
        <v>2</v>
      </c>
      <c r="H14" s="22">
        <f>SUM(F14/G14)</f>
        <v>210</v>
      </c>
      <c r="I14" s="6"/>
      <c r="J14" s="6"/>
      <c r="K14" s="6"/>
      <c r="L14" s="6"/>
      <c r="M14" s="6"/>
      <c r="N14" s="31">
        <v>250</v>
      </c>
      <c r="O14" s="31"/>
      <c r="P14" s="6">
        <v>170</v>
      </c>
      <c r="Q14" s="6"/>
      <c r="R14" s="6"/>
      <c r="S14" s="59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</row>
    <row r="15" spans="1:80" s="7" customFormat="1" x14ac:dyDescent="0.2">
      <c r="A15" s="21">
        <v>13</v>
      </c>
      <c r="B15" s="28" t="s">
        <v>166</v>
      </c>
      <c r="C15" s="23" t="s">
        <v>167</v>
      </c>
      <c r="D15" s="23" t="s">
        <v>60</v>
      </c>
      <c r="E15" s="1">
        <f>SUM(LARGE(I15:CB15,1)+(LARGE(I15:CB15,2))+(LARGE(I15:CB15,3))+(LARGE(I15:CB15,4))+(LARGE(I15:CB15,5))+(LARGE(I15:CB15,6)))</f>
        <v>420</v>
      </c>
      <c r="F15" s="1">
        <f>SUM(I15:CF15)</f>
        <v>420</v>
      </c>
      <c r="G15" s="21">
        <f>COUNTIF(I15:BV15, "&gt;1")</f>
        <v>2</v>
      </c>
      <c r="H15" s="22">
        <f>SUM(F15/G15)</f>
        <v>210</v>
      </c>
      <c r="I15" s="23"/>
      <c r="J15" s="23"/>
      <c r="K15" s="23"/>
      <c r="L15" s="23"/>
      <c r="M15" s="23"/>
      <c r="N15" s="32">
        <v>210</v>
      </c>
      <c r="O15" s="32"/>
      <c r="P15" s="6">
        <v>210</v>
      </c>
      <c r="Q15" s="6"/>
      <c r="R15" s="6"/>
      <c r="S15" s="59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</row>
    <row r="16" spans="1:80" s="7" customFormat="1" x14ac:dyDescent="0.2">
      <c r="A16" s="21">
        <v>14</v>
      </c>
      <c r="B16" s="6" t="s">
        <v>168</v>
      </c>
      <c r="C16" s="6" t="s">
        <v>169</v>
      </c>
      <c r="D16" s="6" t="s">
        <v>30</v>
      </c>
      <c r="E16" s="1">
        <f>SUM(LARGE(I16:CB16,1)+(LARGE(I16:CB16,2))+(LARGE(I16:CB16,3))+(LARGE(I16:CB16,4))+(LARGE(I16:CB16,5))+(LARGE(I16:CB16,6)))</f>
        <v>380</v>
      </c>
      <c r="F16" s="1">
        <f>SUM(I16:CF16)</f>
        <v>380</v>
      </c>
      <c r="G16" s="21">
        <f>COUNTIF(I16:BV16, "&gt;1")</f>
        <v>2</v>
      </c>
      <c r="H16" s="22">
        <f>SUM(F16/G16)</f>
        <v>190</v>
      </c>
      <c r="I16" s="6"/>
      <c r="J16" s="6"/>
      <c r="K16" s="6"/>
      <c r="L16" s="6"/>
      <c r="M16" s="6"/>
      <c r="N16" s="31">
        <v>210</v>
      </c>
      <c r="O16" s="31"/>
      <c r="P16" s="6"/>
      <c r="Q16" s="6">
        <v>170</v>
      </c>
      <c r="R16" s="6"/>
      <c r="S16" s="59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</row>
    <row r="17" spans="1:80" s="7" customFormat="1" x14ac:dyDescent="0.2">
      <c r="A17" s="21">
        <v>15</v>
      </c>
      <c r="B17" s="6" t="s">
        <v>90</v>
      </c>
      <c r="C17" s="6" t="s">
        <v>91</v>
      </c>
      <c r="D17" s="6" t="s">
        <v>85</v>
      </c>
      <c r="E17" s="1">
        <f>SUM(LARGE(I17:CB17,1)+(LARGE(I17:CB17,2))+(LARGE(I17:CB17,3))+(LARGE(I17:CB17,4))+(LARGE(I17:CB17,5))+(LARGE(I17:CB17,6)))</f>
        <v>340</v>
      </c>
      <c r="F17" s="1">
        <f>SUM(I17:CF17)</f>
        <v>340</v>
      </c>
      <c r="G17" s="21">
        <f>COUNTIF(I17:BV17, "&gt;1")</f>
        <v>2</v>
      </c>
      <c r="H17" s="22">
        <f>SUM(F17/G17)</f>
        <v>170</v>
      </c>
      <c r="I17" s="6"/>
      <c r="J17" s="6">
        <v>170</v>
      </c>
      <c r="K17" s="6"/>
      <c r="L17" s="6"/>
      <c r="M17" s="6"/>
      <c r="N17" s="31"/>
      <c r="O17" s="31"/>
      <c r="P17" s="6">
        <v>170</v>
      </c>
      <c r="Q17" s="6"/>
      <c r="R17" s="6"/>
      <c r="S17" s="59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</row>
    <row r="18" spans="1:80" s="7" customFormat="1" x14ac:dyDescent="0.2">
      <c r="A18" s="21">
        <v>16</v>
      </c>
      <c r="B18" s="28" t="s">
        <v>83</v>
      </c>
      <c r="C18" s="6" t="s">
        <v>84</v>
      </c>
      <c r="D18" s="48" t="s">
        <v>59</v>
      </c>
      <c r="E18" s="1">
        <f>SUM(LARGE(I18:CB18,1)+(LARGE(I18:CB18,2))+(LARGE(I18:CB18,3))+(LARGE(I18:CB18,4))+(LARGE(I18:CB18,5))+(LARGE(I18:CB18,6)))</f>
        <v>300</v>
      </c>
      <c r="F18" s="1">
        <f>SUM(I18:CF18)</f>
        <v>300</v>
      </c>
      <c r="G18" s="21">
        <f>COUNTIF(I18:BV18, "&gt;1")</f>
        <v>2</v>
      </c>
      <c r="H18" s="22">
        <f>SUM(F18/G18)</f>
        <v>150</v>
      </c>
      <c r="I18" s="6"/>
      <c r="J18" s="6"/>
      <c r="K18" s="6"/>
      <c r="L18" s="6"/>
      <c r="M18" s="6">
        <v>130</v>
      </c>
      <c r="N18" s="31"/>
      <c r="O18" s="31"/>
      <c r="P18" s="6">
        <v>170</v>
      </c>
      <c r="Q18" s="6"/>
      <c r="R18" s="6"/>
      <c r="S18" s="59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</row>
    <row r="19" spans="1:80" s="7" customFormat="1" x14ac:dyDescent="0.2">
      <c r="A19" s="21">
        <v>17</v>
      </c>
      <c r="B19" s="6" t="s">
        <v>86</v>
      </c>
      <c r="C19" s="6" t="s">
        <v>87</v>
      </c>
      <c r="D19" s="6" t="s">
        <v>59</v>
      </c>
      <c r="E19" s="1">
        <f>SUM(LARGE(I19:CB19,1)+(LARGE(I19:CB19,2))+(LARGE(I19:CB19,3))+(LARGE(I19:CB19,4))+(LARGE(I19:CB19,5))+(LARGE(I19:CB19,6)))</f>
        <v>250</v>
      </c>
      <c r="F19" s="1">
        <f>SUM(I19:CF19)</f>
        <v>250</v>
      </c>
      <c r="G19" s="21">
        <f>COUNTIF(I19:BV19, "&gt;1")</f>
        <v>1</v>
      </c>
      <c r="H19" s="22">
        <f>SUM(F19/G19)</f>
        <v>250</v>
      </c>
      <c r="I19" s="6"/>
      <c r="J19" s="6">
        <v>250</v>
      </c>
      <c r="K19" s="6"/>
      <c r="L19" s="6"/>
      <c r="M19" s="6"/>
      <c r="N19" s="31"/>
      <c r="O19" s="31"/>
      <c r="P19" s="6"/>
      <c r="Q19" s="6"/>
      <c r="R19" s="6"/>
      <c r="S19" s="59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>
        <v>0</v>
      </c>
    </row>
    <row r="20" spans="1:80" s="7" customFormat="1" x14ac:dyDescent="0.2">
      <c r="A20" s="21">
        <v>18</v>
      </c>
      <c r="B20" s="41" t="s">
        <v>100</v>
      </c>
      <c r="C20" s="41" t="s">
        <v>101</v>
      </c>
      <c r="D20" s="6" t="s">
        <v>85</v>
      </c>
      <c r="E20" s="1">
        <f>SUM(LARGE(I20:CB20,1)+(LARGE(I20:CB20,2))+(LARGE(I20:CB20,3))+(LARGE(I20:CB20,4))+(LARGE(I20:CB20,5))+(LARGE(I20:CB20,6)))</f>
        <v>230</v>
      </c>
      <c r="F20" s="1">
        <f>SUM(I20:CF20)</f>
        <v>230</v>
      </c>
      <c r="G20" s="21">
        <f>COUNTIF(I20:BV20, "&gt;1")</f>
        <v>3</v>
      </c>
      <c r="H20" s="22">
        <f>SUM(F20/G20)</f>
        <v>76.666666666666671</v>
      </c>
      <c r="I20" s="6"/>
      <c r="J20" s="6">
        <v>50</v>
      </c>
      <c r="K20" s="6"/>
      <c r="L20" s="6"/>
      <c r="M20" s="6">
        <v>90</v>
      </c>
      <c r="N20" s="31"/>
      <c r="O20" s="31"/>
      <c r="P20" s="6">
        <v>90</v>
      </c>
      <c r="Q20" s="6"/>
      <c r="R20" s="6"/>
      <c r="S20" s="59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</row>
    <row r="21" spans="1:80" s="7" customFormat="1" x14ac:dyDescent="0.2">
      <c r="A21" s="21">
        <v>19</v>
      </c>
      <c r="B21" s="6" t="s">
        <v>130</v>
      </c>
      <c r="C21" s="6" t="s">
        <v>131</v>
      </c>
      <c r="D21" s="6" t="s">
        <v>134</v>
      </c>
      <c r="E21" s="1">
        <f>SUM(LARGE(I21:CB21,1)+(LARGE(I21:CB21,2))+(LARGE(I21:CB21,3))+(LARGE(I21:CB21,4))+(LARGE(I21:CB21,5))+(LARGE(I21:CB21,6)))</f>
        <v>220</v>
      </c>
      <c r="F21" s="1">
        <f>SUM(I21:CF21)</f>
        <v>220</v>
      </c>
      <c r="G21" s="21">
        <f>COUNTIF(I21:BV21, "&gt;1")</f>
        <v>2</v>
      </c>
      <c r="H21" s="22">
        <f>SUM(F21/G21)</f>
        <v>110</v>
      </c>
      <c r="I21" s="6"/>
      <c r="J21" s="6"/>
      <c r="K21" s="6">
        <v>90</v>
      </c>
      <c r="L21" s="6"/>
      <c r="M21" s="6">
        <v>130</v>
      </c>
      <c r="N21" s="31"/>
      <c r="O21" s="31"/>
      <c r="P21" s="6"/>
      <c r="Q21" s="6"/>
      <c r="R21" s="6"/>
      <c r="S21" s="59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</row>
    <row r="22" spans="1:80" s="7" customFormat="1" x14ac:dyDescent="0.2">
      <c r="A22" s="21">
        <v>20</v>
      </c>
      <c r="B22" s="31" t="s">
        <v>96</v>
      </c>
      <c r="C22" s="31" t="s">
        <v>97</v>
      </c>
      <c r="D22" s="32"/>
      <c r="E22" s="1">
        <f>SUM(LARGE(I22:CB22,1)+(LARGE(I22:CB22,2))+(LARGE(I22:CB22,3))+(LARGE(I22:CB22,4))+(LARGE(I22:CB22,5))+(LARGE(I22:CB22,6)))</f>
        <v>190</v>
      </c>
      <c r="F22" s="1">
        <f>SUM(I22:CF22)</f>
        <v>190</v>
      </c>
      <c r="G22" s="33">
        <f>COUNTIF(I22:BV22, "&gt;1")</f>
        <v>3</v>
      </c>
      <c r="H22" s="22">
        <f>SUM(F22/G22)</f>
        <v>63.333333333333336</v>
      </c>
      <c r="I22" s="6"/>
      <c r="J22" s="6">
        <v>90</v>
      </c>
      <c r="K22" s="6"/>
      <c r="L22" s="6"/>
      <c r="M22" s="6">
        <v>50</v>
      </c>
      <c r="N22" s="31"/>
      <c r="O22" s="31"/>
      <c r="P22" s="6">
        <v>50</v>
      </c>
      <c r="Q22" s="6"/>
      <c r="R22" s="6"/>
      <c r="S22" s="59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>
        <v>0</v>
      </c>
    </row>
    <row r="23" spans="1:80" s="7" customFormat="1" x14ac:dyDescent="0.2">
      <c r="A23" s="21">
        <v>21</v>
      </c>
      <c r="B23" s="6" t="s">
        <v>151</v>
      </c>
      <c r="C23" s="6" t="s">
        <v>152</v>
      </c>
      <c r="D23" s="44" t="s">
        <v>85</v>
      </c>
      <c r="E23" s="1">
        <f>SUM(LARGE(I23:CB23,1)+(LARGE(I23:CB23,2))+(LARGE(I23:CB23,3))+(LARGE(I23:CB23,4))+(LARGE(I23:CB23,5))+(LARGE(I23:CB23,6)))</f>
        <v>180</v>
      </c>
      <c r="F23" s="1">
        <f>SUM(I23:CF23)</f>
        <v>180</v>
      </c>
      <c r="G23" s="21">
        <f>COUNTIF(I23:BV23, "&gt;1")</f>
        <v>2</v>
      </c>
      <c r="H23" s="22">
        <f>SUM(F23/G23)</f>
        <v>90</v>
      </c>
      <c r="I23" s="6"/>
      <c r="J23" s="6"/>
      <c r="K23" s="6"/>
      <c r="L23" s="6"/>
      <c r="M23" s="6">
        <v>90</v>
      </c>
      <c r="N23" s="31"/>
      <c r="O23" s="31"/>
      <c r="P23" s="6">
        <v>90</v>
      </c>
      <c r="Q23" s="6"/>
      <c r="R23" s="6"/>
      <c r="S23" s="59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</row>
    <row r="24" spans="1:80" s="7" customFormat="1" x14ac:dyDescent="0.2">
      <c r="A24" s="21">
        <v>22</v>
      </c>
      <c r="B24" s="6" t="s">
        <v>146</v>
      </c>
      <c r="C24" s="6" t="s">
        <v>147</v>
      </c>
      <c r="D24" s="6"/>
      <c r="E24" s="1">
        <f>SUM(LARGE(I24:CB24,1)+(LARGE(I24:CB24,2))+(LARGE(I24:CB24,3))+(LARGE(I24:CB24,4))+(LARGE(I24:CB24,5))+(LARGE(I24:CB24,6)))</f>
        <v>170</v>
      </c>
      <c r="F24" s="1">
        <f>SUM(I24:CF24)</f>
        <v>170</v>
      </c>
      <c r="G24" s="21">
        <f>COUNTIF(I24:BV24, "&gt;1")</f>
        <v>1</v>
      </c>
      <c r="H24" s="22">
        <f>SUM(F24/G24)</f>
        <v>170</v>
      </c>
      <c r="I24" s="6"/>
      <c r="J24" s="6"/>
      <c r="K24" s="6"/>
      <c r="L24" s="6"/>
      <c r="M24" s="6">
        <v>170</v>
      </c>
      <c r="N24" s="31"/>
      <c r="O24" s="31"/>
      <c r="P24" s="6"/>
      <c r="Q24" s="6"/>
      <c r="R24" s="6"/>
      <c r="S24" s="59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</row>
    <row r="25" spans="1:80" s="7" customFormat="1" x14ac:dyDescent="0.2">
      <c r="A25" s="21">
        <v>23</v>
      </c>
      <c r="B25" s="23" t="s">
        <v>149</v>
      </c>
      <c r="C25" s="6" t="s">
        <v>150</v>
      </c>
      <c r="D25" s="6" t="s">
        <v>85</v>
      </c>
      <c r="E25" s="1">
        <f>SUM(LARGE(I25:CB25,1)+(LARGE(I25:CB25,2))+(LARGE(I25:CB25,3))+(LARGE(I25:CB25,4))+(LARGE(I25:CB25,5))+(LARGE(I25:CB25,6)))</f>
        <v>170</v>
      </c>
      <c r="F25" s="1">
        <f>SUM(I25:CF25)</f>
        <v>170</v>
      </c>
      <c r="G25" s="21">
        <f>COUNTIF(I25:BV25, "&gt;1")</f>
        <v>1</v>
      </c>
      <c r="H25" s="22">
        <f>SUM(F25/G25)</f>
        <v>170</v>
      </c>
      <c r="I25" s="6"/>
      <c r="J25" s="6"/>
      <c r="K25" s="6"/>
      <c r="L25" s="6"/>
      <c r="M25" s="6">
        <v>170</v>
      </c>
      <c r="N25" s="31"/>
      <c r="O25" s="31"/>
      <c r="P25" s="6"/>
      <c r="Q25" s="6"/>
      <c r="R25" s="6"/>
      <c r="S25" s="59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</row>
    <row r="26" spans="1:80" s="7" customFormat="1" x14ac:dyDescent="0.2">
      <c r="A26" s="21">
        <v>24</v>
      </c>
      <c r="B26" s="6" t="s">
        <v>183</v>
      </c>
      <c r="C26" s="6" t="s">
        <v>184</v>
      </c>
      <c r="D26" s="27"/>
      <c r="E26" s="1">
        <f>SUM(LARGE(I26:CB26,1)+(LARGE(I26:CB26,2))+(LARGE(I26:CB26,3))+(LARGE(I26:CB26,4))+(LARGE(I26:CB26,5))+(LARGE(I26:CB26,6)))</f>
        <v>170</v>
      </c>
      <c r="F26" s="1">
        <f>SUM(I26:CF26)</f>
        <v>170</v>
      </c>
      <c r="G26" s="21">
        <f>COUNTIF(I26:BV26, "&gt;1")</f>
        <v>1</v>
      </c>
      <c r="H26" s="22">
        <f>SUM(F26/G26)</f>
        <v>170</v>
      </c>
      <c r="I26" s="6"/>
      <c r="J26" s="6"/>
      <c r="K26" s="6"/>
      <c r="L26" s="6"/>
      <c r="M26" s="6"/>
      <c r="N26" s="31"/>
      <c r="O26" s="31">
        <v>170</v>
      </c>
      <c r="P26" s="6"/>
      <c r="Q26" s="6"/>
      <c r="R26" s="6"/>
      <c r="S26" s="59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</row>
    <row r="27" spans="1:80" s="7" customFormat="1" x14ac:dyDescent="0.2">
      <c r="A27" s="21">
        <v>25</v>
      </c>
      <c r="B27" s="26" t="s">
        <v>158</v>
      </c>
      <c r="C27" s="6" t="s">
        <v>159</v>
      </c>
      <c r="D27" s="6"/>
      <c r="E27" s="1">
        <f>SUM(LARGE(I27:CB27,1)+(LARGE(I27:CB27,2))+(LARGE(I27:CB27,3))+(LARGE(I27:CB27,4))+(LARGE(I27:CB27,5))+(LARGE(I27:CB27,6)))</f>
        <v>130</v>
      </c>
      <c r="F27" s="1">
        <f>SUM(I27:CF27)</f>
        <v>130</v>
      </c>
      <c r="G27" s="21">
        <f>COUNTIF(I27:BV27, "&gt;1")</f>
        <v>1</v>
      </c>
      <c r="H27" s="22">
        <f>SUM(F27/G27)</f>
        <v>130</v>
      </c>
      <c r="I27" s="6"/>
      <c r="J27" s="6"/>
      <c r="K27" s="6"/>
      <c r="L27" s="6"/>
      <c r="M27" s="6"/>
      <c r="N27" s="31">
        <v>130</v>
      </c>
      <c r="O27" s="31"/>
      <c r="P27" s="6"/>
      <c r="Q27" s="6"/>
      <c r="R27" s="6"/>
      <c r="S27" s="59"/>
      <c r="T27" s="6"/>
      <c r="U27" s="6"/>
      <c r="V27" s="44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</row>
    <row r="28" spans="1:80" s="7" customFormat="1" ht="13.5" customHeight="1" x14ac:dyDescent="0.2">
      <c r="A28" s="21">
        <v>26</v>
      </c>
      <c r="B28" s="44" t="s">
        <v>160</v>
      </c>
      <c r="C28" s="46" t="s">
        <v>161</v>
      </c>
      <c r="D28" s="6" t="s">
        <v>30</v>
      </c>
      <c r="E28" s="1">
        <f>SUM(LARGE(I28:CB28,1)+(LARGE(I28:CB28,2))+(LARGE(I28:CB28,3))+(LARGE(I28:CB28,4))+(LARGE(I28:CB28,5))+(LARGE(I28:CB28,6)))</f>
        <v>130</v>
      </c>
      <c r="F28" s="1">
        <f>SUM(I28:CF28)</f>
        <v>130</v>
      </c>
      <c r="G28" s="21">
        <f>COUNTIF(I28:BV28, "&gt;1")</f>
        <v>1</v>
      </c>
      <c r="H28" s="22">
        <f>SUM(F28/G28)</f>
        <v>130</v>
      </c>
      <c r="I28" s="6"/>
      <c r="J28" s="6"/>
      <c r="K28" s="6"/>
      <c r="L28" s="6"/>
      <c r="M28" s="6"/>
      <c r="N28" s="31">
        <v>130</v>
      </c>
      <c r="O28" s="31"/>
      <c r="P28" s="6"/>
      <c r="Q28" s="6"/>
      <c r="R28" s="6"/>
      <c r="S28" s="59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</row>
    <row r="29" spans="1:80" s="7" customFormat="1" x14ac:dyDescent="0.2">
      <c r="A29" s="21">
        <v>27</v>
      </c>
      <c r="B29" s="6" t="s">
        <v>187</v>
      </c>
      <c r="C29" s="6" t="s">
        <v>188</v>
      </c>
      <c r="D29" s="6"/>
      <c r="E29" s="1">
        <f>SUM(LARGE(I29:CB29,1)+(LARGE(I29:CB29,2))+(LARGE(I29:CB29,3))+(LARGE(I29:CB29,4))+(LARGE(I29:CB29,5))+(LARGE(I29:CB29,6)))</f>
        <v>130</v>
      </c>
      <c r="F29" s="1">
        <f>SUM(I29:CF29)</f>
        <v>130</v>
      </c>
      <c r="G29" s="21">
        <f>COUNTIF(I29:BV29, "&gt;1")</f>
        <v>1</v>
      </c>
      <c r="H29" s="22">
        <f>SUM(F29/G29)</f>
        <v>130</v>
      </c>
      <c r="I29" s="6"/>
      <c r="J29" s="6"/>
      <c r="K29" s="6"/>
      <c r="L29" s="6"/>
      <c r="M29" s="6"/>
      <c r="N29" s="6"/>
      <c r="O29" s="6"/>
      <c r="P29" s="6">
        <v>130</v>
      </c>
      <c r="Q29" s="6"/>
      <c r="R29" s="6"/>
      <c r="S29" s="59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</row>
    <row r="30" spans="1:80" s="7" customFormat="1" x14ac:dyDescent="0.2">
      <c r="A30" s="21">
        <v>28</v>
      </c>
      <c r="B30" s="23" t="s">
        <v>172</v>
      </c>
      <c r="C30" s="6" t="s">
        <v>173</v>
      </c>
      <c r="D30" s="6" t="s">
        <v>37</v>
      </c>
      <c r="E30" s="1">
        <f>SUM(LARGE(I30:CB30,1)+(LARGE(I30:CB30,2))+(LARGE(I30:CB30,3))+(LARGE(I30:CB30,4))+(LARGE(I30:CB30,5))+(LARGE(I30:CB30,6)))</f>
        <v>100</v>
      </c>
      <c r="F30" s="1">
        <f>SUM(I30:CF30)</f>
        <v>100</v>
      </c>
      <c r="G30" s="21">
        <f>COUNTIF(I30:BV30, "&gt;1")</f>
        <v>2</v>
      </c>
      <c r="H30" s="22">
        <f>SUM(F30/G30)</f>
        <v>50</v>
      </c>
      <c r="I30" s="6"/>
      <c r="J30" s="6"/>
      <c r="K30" s="6"/>
      <c r="L30" s="6"/>
      <c r="M30" s="6"/>
      <c r="N30" s="31">
        <v>50</v>
      </c>
      <c r="O30" s="31"/>
      <c r="P30" s="6"/>
      <c r="Q30" s="6"/>
      <c r="R30" s="6"/>
      <c r="S30" s="59">
        <v>50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</row>
    <row r="31" spans="1:80" s="7" customFormat="1" x14ac:dyDescent="0.2">
      <c r="A31" s="21">
        <v>29</v>
      </c>
      <c r="B31" s="6" t="s">
        <v>26</v>
      </c>
      <c r="C31" s="6" t="s">
        <v>27</v>
      </c>
      <c r="D31" s="6"/>
      <c r="E31" s="1">
        <f>SUM(LARGE(I31:CB31,1)+(LARGE(I31:CB31,2))+(LARGE(I31:CB31,3))+(LARGE(I31:CB31,4))+(LARGE(I31:CB31,5))+(LARGE(I31:CB31,6)))</f>
        <v>90</v>
      </c>
      <c r="F31" s="1">
        <f>SUM(I31:CF31)</f>
        <v>90</v>
      </c>
      <c r="G31" s="21">
        <f>COUNTIF(I31:BV31, "&gt;1")</f>
        <v>1</v>
      </c>
      <c r="H31" s="22">
        <f>SUM(F31/G31)</f>
        <v>90</v>
      </c>
      <c r="I31" s="6">
        <v>90</v>
      </c>
      <c r="J31" s="6"/>
      <c r="K31" s="6"/>
      <c r="L31" s="6"/>
      <c r="M31" s="6"/>
      <c r="N31" s="31"/>
      <c r="O31" s="31"/>
      <c r="P31" s="6"/>
      <c r="Q31" s="6"/>
      <c r="R31" s="6"/>
      <c r="S31" s="59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</row>
    <row r="32" spans="1:80" s="7" customFormat="1" x14ac:dyDescent="0.2">
      <c r="A32" s="21">
        <v>30</v>
      </c>
      <c r="B32" s="23" t="s">
        <v>94</v>
      </c>
      <c r="C32" s="6" t="s">
        <v>95</v>
      </c>
      <c r="D32" s="6"/>
      <c r="E32" s="1">
        <f>SUM(LARGE(I32:CB32,1)+(LARGE(I32:CB32,2))+(LARGE(I32:CB32,3))+(LARGE(I32:CB32,4))+(LARGE(I32:CB32,5))+(LARGE(I32:CB32,6)))</f>
        <v>90</v>
      </c>
      <c r="F32" s="1">
        <f>SUM(I32:CF32)</f>
        <v>90</v>
      </c>
      <c r="G32" s="21">
        <f>COUNTIF(I32:BV32, "&gt;1")</f>
        <v>1</v>
      </c>
      <c r="H32" s="22">
        <f>SUM(F32/G32)</f>
        <v>90</v>
      </c>
      <c r="I32" s="6"/>
      <c r="J32" s="6">
        <v>90</v>
      </c>
      <c r="K32" s="6"/>
      <c r="L32" s="14"/>
      <c r="M32" s="6"/>
      <c r="N32" s="31"/>
      <c r="O32" s="31"/>
      <c r="P32" s="6"/>
      <c r="Q32" s="6"/>
      <c r="R32" s="6"/>
      <c r="S32" s="59"/>
      <c r="T32" s="6"/>
      <c r="U32" s="23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</row>
    <row r="33" spans="1:80" s="7" customFormat="1" x14ac:dyDescent="0.2">
      <c r="A33" s="21">
        <v>31</v>
      </c>
      <c r="B33" s="26" t="s">
        <v>98</v>
      </c>
      <c r="C33" s="6" t="s">
        <v>99</v>
      </c>
      <c r="D33" s="6"/>
      <c r="E33" s="1">
        <f>SUM(LARGE(I33:CB33,1)+(LARGE(I33:CB33,2))+(LARGE(I33:CB33,3))+(LARGE(I33:CB33,4))+(LARGE(I33:CB33,5))+(LARGE(I33:CB33,6)))</f>
        <v>90</v>
      </c>
      <c r="F33" s="1">
        <f>SUM(I33:CF33)</f>
        <v>90</v>
      </c>
      <c r="G33" s="21">
        <f>COUNTIF(I33:BV33, "&gt;1")</f>
        <v>1</v>
      </c>
      <c r="H33" s="22">
        <f>SUM(F33/G33)</f>
        <v>90</v>
      </c>
      <c r="I33" s="6"/>
      <c r="J33" s="6">
        <v>90</v>
      </c>
      <c r="K33" s="6"/>
      <c r="L33" s="6"/>
      <c r="M33" s="6"/>
      <c r="N33" s="31"/>
      <c r="O33" s="31"/>
      <c r="P33" s="6"/>
      <c r="Q33" s="6"/>
      <c r="R33" s="6"/>
      <c r="S33" s="59"/>
      <c r="T33" s="6"/>
      <c r="U33" s="6"/>
      <c r="V33" s="23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</row>
    <row r="34" spans="1:80" s="7" customFormat="1" ht="13.5" customHeight="1" x14ac:dyDescent="0.2">
      <c r="A34" s="21">
        <v>32</v>
      </c>
      <c r="B34" s="6" t="s">
        <v>132</v>
      </c>
      <c r="C34" s="6" t="s">
        <v>133</v>
      </c>
      <c r="D34" s="6" t="s">
        <v>134</v>
      </c>
      <c r="E34" s="1">
        <f>SUM(LARGE(I34:CB34,1)+(LARGE(I34:CB34,2))+(LARGE(I34:CB34,3))+(LARGE(I34:CB34,4))+(LARGE(I34:CB34,5))+(LARGE(I34:CB34,6)))</f>
        <v>90</v>
      </c>
      <c r="F34" s="1">
        <f>SUM(I34:CF34)</f>
        <v>90</v>
      </c>
      <c r="G34" s="21">
        <f>COUNTIF(I34:BV34, "&gt;1")</f>
        <v>1</v>
      </c>
      <c r="H34" s="22">
        <f>SUM(F34/G34)</f>
        <v>90</v>
      </c>
      <c r="I34" s="6"/>
      <c r="J34" s="6"/>
      <c r="K34" s="6">
        <v>90</v>
      </c>
      <c r="L34" s="6"/>
      <c r="M34" s="6"/>
      <c r="N34" s="31"/>
      <c r="O34" s="31"/>
      <c r="P34" s="6"/>
      <c r="Q34" s="6"/>
      <c r="R34" s="6"/>
      <c r="S34" s="59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</row>
    <row r="35" spans="1:80" s="7" customFormat="1" x14ac:dyDescent="0.2">
      <c r="A35" s="21">
        <v>33</v>
      </c>
      <c r="B35" s="31" t="s">
        <v>162</v>
      </c>
      <c r="C35" s="31" t="s">
        <v>163</v>
      </c>
      <c r="D35" s="31"/>
      <c r="E35" s="1">
        <f>SUM(LARGE(I35:CB35,1)+(LARGE(I35:CB35,2))+(LARGE(I35:CB35,3))+(LARGE(I35:CB35,4))+(LARGE(I35:CB35,5))+(LARGE(I35:CB35,6)))</f>
        <v>90</v>
      </c>
      <c r="F35" s="1">
        <f>SUM(I35:CF35)</f>
        <v>90</v>
      </c>
      <c r="G35" s="33">
        <f>COUNTIF(I35:BV35, "&gt;1")</f>
        <v>1</v>
      </c>
      <c r="H35" s="22">
        <f>SUM(F35/G35)</f>
        <v>90</v>
      </c>
      <c r="I35" s="6"/>
      <c r="J35" s="6"/>
      <c r="K35" s="6"/>
      <c r="L35" s="6"/>
      <c r="M35" s="6"/>
      <c r="N35" s="32">
        <v>90</v>
      </c>
      <c r="O35" s="32"/>
      <c r="P35" s="6"/>
      <c r="Q35" s="6"/>
      <c r="R35" s="23"/>
      <c r="S35" s="59"/>
      <c r="T35" s="23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</row>
    <row r="36" spans="1:80" s="7" customFormat="1" x14ac:dyDescent="0.2">
      <c r="A36" s="21">
        <v>34</v>
      </c>
      <c r="B36" s="31" t="s">
        <v>170</v>
      </c>
      <c r="C36" s="31" t="s">
        <v>171</v>
      </c>
      <c r="D36" s="31" t="s">
        <v>37</v>
      </c>
      <c r="E36" s="1">
        <f>SUM(LARGE(I36:CB36,1)+(LARGE(I36:CB36,2))+(LARGE(I36:CB36,3))+(LARGE(I36:CB36,4))+(LARGE(I36:CB36,5))+(LARGE(I36:CB36,6)))</f>
        <v>90</v>
      </c>
      <c r="F36" s="1">
        <f>SUM(I36:CF36)</f>
        <v>90</v>
      </c>
      <c r="G36" s="33">
        <f>COUNTIF(I36:BV36, "&gt;1")</f>
        <v>1</v>
      </c>
      <c r="H36" s="22">
        <f>SUM(F36/G36)</f>
        <v>90</v>
      </c>
      <c r="I36" s="6"/>
      <c r="J36" s="6"/>
      <c r="K36" s="6"/>
      <c r="L36" s="6"/>
      <c r="M36" s="6"/>
      <c r="N36" s="31">
        <v>90</v>
      </c>
      <c r="O36" s="31"/>
      <c r="P36" s="23"/>
      <c r="Q36" s="23"/>
      <c r="R36" s="6"/>
      <c r="S36" s="59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</row>
    <row r="37" spans="1:80" s="7" customFormat="1" x14ac:dyDescent="0.2">
      <c r="A37" s="21">
        <v>35</v>
      </c>
      <c r="B37" s="28" t="s">
        <v>191</v>
      </c>
      <c r="C37" s="6" t="s">
        <v>192</v>
      </c>
      <c r="D37" s="6" t="s">
        <v>134</v>
      </c>
      <c r="E37" s="1">
        <f>SUM(LARGE(I37:CB37,1)+(LARGE(I37:CB37,2))+(LARGE(I37:CB37,3))+(LARGE(I37:CB37,4))+(LARGE(I37:CB37,5))+(LARGE(I37:CB37,6)))</f>
        <v>90</v>
      </c>
      <c r="F37" s="1">
        <f>SUM(I37:CF37)</f>
        <v>90</v>
      </c>
      <c r="G37" s="21">
        <f>COUNTIF(I37:BV37, "&gt;1")</f>
        <v>1</v>
      </c>
      <c r="H37" s="22">
        <f>SUM(F37/G37)</f>
        <v>90</v>
      </c>
      <c r="I37" s="6"/>
      <c r="J37" s="6"/>
      <c r="K37" s="6"/>
      <c r="L37" s="6"/>
      <c r="M37" s="6"/>
      <c r="N37" s="6"/>
      <c r="O37" s="6"/>
      <c r="P37" s="6"/>
      <c r="Q37" s="6"/>
      <c r="R37" s="6">
        <v>90</v>
      </c>
      <c r="S37" s="59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</row>
    <row r="38" spans="1:80" s="7" customFormat="1" x14ac:dyDescent="0.2">
      <c r="A38" s="21">
        <v>36</v>
      </c>
      <c r="B38" s="6" t="s">
        <v>38</v>
      </c>
      <c r="C38" s="6" t="s">
        <v>39</v>
      </c>
      <c r="D38" s="23" t="s">
        <v>40</v>
      </c>
      <c r="E38" s="1">
        <f>SUM(LARGE(I38:CB38,1)+(LARGE(I38:CB38,2))+(LARGE(I38:CB38,3))+(LARGE(I38:CB38,4))+(LARGE(I38:CB38,5))+(LARGE(I38:CB38,6)))</f>
        <v>50</v>
      </c>
      <c r="F38" s="1">
        <f>SUM(I38:CF38)</f>
        <v>50</v>
      </c>
      <c r="G38" s="21">
        <f>COUNTIF(I38:BV38, "&gt;1")</f>
        <v>1</v>
      </c>
      <c r="H38" s="22">
        <f>SUM(F38/G38)</f>
        <v>50</v>
      </c>
      <c r="I38" s="6">
        <v>50</v>
      </c>
      <c r="J38" s="6"/>
      <c r="K38" s="6"/>
      <c r="L38" s="6"/>
      <c r="M38" s="6"/>
      <c r="N38" s="31"/>
      <c r="O38" s="31"/>
      <c r="P38" s="6"/>
      <c r="Q38" s="6"/>
      <c r="R38" s="6"/>
      <c r="S38" s="59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20">
        <v>0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</row>
    <row r="39" spans="1:80" s="7" customFormat="1" ht="13.9" customHeight="1" x14ac:dyDescent="0.2">
      <c r="A39" s="21">
        <v>37</v>
      </c>
      <c r="B39" s="26" t="s">
        <v>148</v>
      </c>
      <c r="C39" s="26" t="s">
        <v>153</v>
      </c>
      <c r="D39" s="27" t="s">
        <v>85</v>
      </c>
      <c r="E39" s="1">
        <f>SUM(LARGE(I39:CB39,1)+(LARGE(I39:CB39,2))+(LARGE(I39:CB39,3))+(LARGE(I39:CB39,4))+(LARGE(I39:CB39,5))+(LARGE(I39:CB39,6)))</f>
        <v>50</v>
      </c>
      <c r="F39" s="1">
        <f>SUM(I39:CF39)</f>
        <v>50</v>
      </c>
      <c r="G39" s="21">
        <f>COUNTIF(I39:BV39, "&gt;1")</f>
        <v>1</v>
      </c>
      <c r="H39" s="22">
        <f>SUM(F39/G39)</f>
        <v>50</v>
      </c>
      <c r="I39" s="6"/>
      <c r="J39" s="6"/>
      <c r="K39" s="6"/>
      <c r="L39" s="6"/>
      <c r="M39" s="6">
        <v>50</v>
      </c>
      <c r="N39" s="31"/>
      <c r="O39" s="31"/>
      <c r="P39" s="6"/>
      <c r="Q39" s="6"/>
      <c r="R39" s="6"/>
      <c r="S39" s="60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</row>
    <row r="40" spans="1:80" s="7" customFormat="1" x14ac:dyDescent="0.2">
      <c r="A40" s="21">
        <v>38</v>
      </c>
      <c r="B40" s="6" t="s">
        <v>164</v>
      </c>
      <c r="C40" s="6" t="s">
        <v>165</v>
      </c>
      <c r="D40" s="27" t="s">
        <v>37</v>
      </c>
      <c r="E40" s="1">
        <f>SUM(LARGE(I40:CB40,1)+(LARGE(I40:CB40,2))+(LARGE(I40:CB40,3))+(LARGE(I40:CB40,4))+(LARGE(I40:CB40,5))+(LARGE(I40:CB40,6)))</f>
        <v>50</v>
      </c>
      <c r="F40" s="1">
        <f>SUM(I40:CF40)</f>
        <v>50</v>
      </c>
      <c r="G40" s="21">
        <f>COUNTIF(I40:BV40, "&gt;1")</f>
        <v>1</v>
      </c>
      <c r="H40" s="22">
        <f>SUM(F40/G40)</f>
        <v>50</v>
      </c>
      <c r="I40" s="6"/>
      <c r="J40" s="6"/>
      <c r="K40" s="6"/>
      <c r="L40" s="6"/>
      <c r="M40" s="6"/>
      <c r="N40" s="31">
        <v>50</v>
      </c>
      <c r="O40" s="31"/>
      <c r="P40" s="6"/>
      <c r="Q40" s="6"/>
      <c r="R40" s="6"/>
      <c r="S40" s="59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</row>
    <row r="41" spans="1:80" s="7" customFormat="1" x14ac:dyDescent="0.2">
      <c r="A41" s="21">
        <v>39</v>
      </c>
      <c r="B41" s="26" t="s">
        <v>185</v>
      </c>
      <c r="C41" s="6" t="s">
        <v>186</v>
      </c>
      <c r="D41" s="6"/>
      <c r="E41" s="1">
        <f>SUM(LARGE(I41:CB41,1)+(LARGE(I41:CB41,2))+(LARGE(I41:CB41,3))+(LARGE(I41:CB41,4))+(LARGE(I41:CB41,5))+(LARGE(I41:CB41,6)))</f>
        <v>50</v>
      </c>
      <c r="F41" s="1">
        <f>SUM(I41:CF41)</f>
        <v>50</v>
      </c>
      <c r="G41" s="21">
        <f>COUNTIF(I41:BV41, "&gt;1")</f>
        <v>1</v>
      </c>
      <c r="H41" s="22">
        <f>SUM(F41/G41)</f>
        <v>50</v>
      </c>
      <c r="I41" s="6"/>
      <c r="J41" s="6"/>
      <c r="K41" s="6"/>
      <c r="L41" s="6"/>
      <c r="M41" s="6"/>
      <c r="N41" s="31"/>
      <c r="O41" s="31">
        <v>50</v>
      </c>
      <c r="P41" s="6"/>
      <c r="Q41" s="6"/>
      <c r="R41" s="6"/>
      <c r="S41" s="59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</row>
    <row r="42" spans="1:80" s="7" customFormat="1" x14ac:dyDescent="0.2">
      <c r="A42" s="21">
        <v>40</v>
      </c>
      <c r="B42" s="26" t="s">
        <v>189</v>
      </c>
      <c r="C42" s="26" t="s">
        <v>190</v>
      </c>
      <c r="D42" s="27" t="s">
        <v>85</v>
      </c>
      <c r="E42" s="1">
        <f>SUM(LARGE(I42:CB42,1)+(LARGE(I42:CB42,2))+(LARGE(I42:CB42,3))+(LARGE(I42:CB42,4))+(LARGE(I42:CB42,5))+(LARGE(I42:CB42,6)))</f>
        <v>50</v>
      </c>
      <c r="F42" s="1">
        <f>SUM(I42:CF42)</f>
        <v>50</v>
      </c>
      <c r="G42" s="21">
        <f>COUNTIF(I42:BV42, "&gt;1")</f>
        <v>1</v>
      </c>
      <c r="H42" s="22">
        <f>SUM(F42/G42)</f>
        <v>50</v>
      </c>
      <c r="I42" s="6"/>
      <c r="J42" s="6"/>
      <c r="K42" s="6"/>
      <c r="L42" s="6"/>
      <c r="M42" s="6"/>
      <c r="N42" s="6"/>
      <c r="O42" s="6"/>
      <c r="P42" s="6">
        <v>50</v>
      </c>
      <c r="Q42" s="6"/>
      <c r="R42" s="6"/>
      <c r="S42" s="59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</row>
    <row r="43" spans="1:80" s="7" customFormat="1" x14ac:dyDescent="0.2">
      <c r="A43" s="21">
        <v>41</v>
      </c>
      <c r="B43" s="6" t="s">
        <v>193</v>
      </c>
      <c r="C43" s="6" t="s">
        <v>194</v>
      </c>
      <c r="D43" s="6" t="s">
        <v>59</v>
      </c>
      <c r="E43" s="1">
        <f>SUM(LARGE(I43:CB43,1)+(LARGE(I43:CB43,2))+(LARGE(I43:CB43,3))+(LARGE(I43:CB43,4))+(LARGE(I43:CB43,5))+(LARGE(I43:CB43,6)))</f>
        <v>50</v>
      </c>
      <c r="F43" s="1">
        <f>SUM(I43:CF43)</f>
        <v>50</v>
      </c>
      <c r="G43" s="21">
        <f>COUNTIF(I43:BV43, "&gt;1")</f>
        <v>1</v>
      </c>
      <c r="H43" s="22">
        <f>SUM(F43/G43)</f>
        <v>50</v>
      </c>
      <c r="I43" s="6"/>
      <c r="J43" s="6"/>
      <c r="K43" s="6"/>
      <c r="L43" s="6"/>
      <c r="M43" s="6"/>
      <c r="N43" s="6"/>
      <c r="O43" s="6"/>
      <c r="P43" s="6"/>
      <c r="Q43" s="6"/>
      <c r="R43" s="6">
        <v>50</v>
      </c>
      <c r="S43" s="59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</row>
    <row r="44" spans="1:80" s="7" customFormat="1" x14ac:dyDescent="0.2">
      <c r="A44" s="21">
        <v>42</v>
      </c>
      <c r="B44" s="26"/>
      <c r="C44" s="23"/>
      <c r="D44" s="6"/>
      <c r="E44" s="1">
        <f t="shared" ref="E35:E66" si="0">SUM(LARGE(I44:CB44,1)+(LARGE(I44:CB44,2))+(LARGE(I44:CB44,3))+(LARGE(I44:CB44,4))+(LARGE(I44:CB44,5))+(LARGE(I44:CB44,6)))</f>
        <v>0</v>
      </c>
      <c r="F44" s="1">
        <f t="shared" ref="F44:F75" si="1">SUM(I44:CF44)</f>
        <v>0</v>
      </c>
      <c r="G44" s="21">
        <f t="shared" ref="G35:G66" si="2">COUNTIF(I44:BV44, "&gt;1")</f>
        <v>0</v>
      </c>
      <c r="H44" s="22" t="e">
        <f t="shared" ref="H44:H65" si="3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59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</row>
    <row r="45" spans="1:80" s="7" customFormat="1" x14ac:dyDescent="0.2">
      <c r="A45" s="21">
        <v>43</v>
      </c>
      <c r="B45" s="23"/>
      <c r="C45" s="6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59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</row>
    <row r="46" spans="1:80" s="7" customFormat="1" x14ac:dyDescent="0.2">
      <c r="A46" s="21">
        <v>44</v>
      </c>
      <c r="B46" s="23"/>
      <c r="C46" s="6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59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</row>
    <row r="47" spans="1:80" s="7" customFormat="1" x14ac:dyDescent="0.2">
      <c r="A47" s="21">
        <v>45</v>
      </c>
      <c r="B47" s="6"/>
      <c r="C47" s="6"/>
      <c r="D47" s="23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59"/>
      <c r="T47" s="6"/>
      <c r="U47" s="6"/>
      <c r="V47" s="6"/>
      <c r="W47" s="23"/>
      <c r="X47" s="23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</row>
    <row r="48" spans="1:80" s="7" customFormat="1" x14ac:dyDescent="0.2">
      <c r="A48" s="21">
        <v>46</v>
      </c>
      <c r="B48" s="23"/>
      <c r="C48" s="23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59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</row>
    <row r="49" spans="1:80" s="7" customFormat="1" x14ac:dyDescent="0.2">
      <c r="A49" s="21">
        <v>47</v>
      </c>
      <c r="B49" s="6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59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</row>
    <row r="50" spans="1:80" s="7" customFormat="1" x14ac:dyDescent="0.2">
      <c r="A50" s="21">
        <v>48</v>
      </c>
      <c r="B50" s="6"/>
      <c r="C50" s="6"/>
      <c r="D50" s="25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6"/>
      <c r="J50" s="6"/>
      <c r="K50" s="6"/>
      <c r="L50" s="6"/>
      <c r="M50" s="6"/>
      <c r="N50" s="6"/>
      <c r="O50" s="6"/>
      <c r="P50" s="23"/>
      <c r="Q50" s="23"/>
      <c r="R50" s="6"/>
      <c r="S50" s="59"/>
      <c r="T50" s="23"/>
      <c r="U50" s="23"/>
      <c r="V50" s="23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</row>
    <row r="51" spans="1:80" s="7" customFormat="1" x14ac:dyDescent="0.2">
      <c r="A51" s="21">
        <v>49</v>
      </c>
      <c r="B51" s="6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59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</row>
    <row r="52" spans="1:80" s="7" customFormat="1" x14ac:dyDescent="0.2">
      <c r="A52" s="21">
        <v>50</v>
      </c>
      <c r="B52" s="6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59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20">
        <v>0</v>
      </c>
      <c r="BX52" s="20">
        <v>0</v>
      </c>
      <c r="BY52" s="20">
        <v>0</v>
      </c>
      <c r="BZ52" s="20">
        <v>0</v>
      </c>
      <c r="CA52" s="20">
        <v>0</v>
      </c>
      <c r="CB52" s="20">
        <v>0</v>
      </c>
    </row>
    <row r="53" spans="1:80" s="7" customFormat="1" x14ac:dyDescent="0.2">
      <c r="A53" s="21">
        <v>51</v>
      </c>
      <c r="B53" s="26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20">
        <v>0</v>
      </c>
      <c r="BX53" s="20">
        <v>0</v>
      </c>
      <c r="BY53" s="20">
        <v>0</v>
      </c>
      <c r="BZ53" s="20">
        <v>0</v>
      </c>
      <c r="CA53" s="20">
        <v>0</v>
      </c>
      <c r="CB53" s="20">
        <v>0</v>
      </c>
    </row>
    <row r="54" spans="1:80" s="7" customFormat="1" x14ac:dyDescent="0.2">
      <c r="A54" s="21">
        <v>52</v>
      </c>
      <c r="B54" s="23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20"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v>0</v>
      </c>
    </row>
    <row r="55" spans="1:80" s="7" customFormat="1" x14ac:dyDescent="0.2">
      <c r="A55" s="21">
        <v>53</v>
      </c>
      <c r="B55" s="23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</row>
    <row r="56" spans="1:80" s="7" customFormat="1" x14ac:dyDescent="0.2">
      <c r="A56" s="21">
        <v>54</v>
      </c>
      <c r="B56" s="31"/>
      <c r="C56" s="31"/>
      <c r="D56" s="31"/>
      <c r="E56" s="1">
        <f t="shared" si="0"/>
        <v>0</v>
      </c>
      <c r="F56" s="1">
        <f t="shared" si="1"/>
        <v>0</v>
      </c>
      <c r="G56" s="33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23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</row>
    <row r="57" spans="1:80" s="7" customFormat="1" x14ac:dyDescent="0.2">
      <c r="A57" s="21">
        <v>55</v>
      </c>
      <c r="B57" s="6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23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20"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</row>
    <row r="58" spans="1:80" s="7" customFormat="1" x14ac:dyDescent="0.2">
      <c r="A58" s="21">
        <v>56</v>
      </c>
      <c r="B58" s="26"/>
      <c r="C58" s="26"/>
      <c r="D58" s="25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20">
        <v>0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</row>
    <row r="59" spans="1:80" s="7" customFormat="1" x14ac:dyDescent="0.2">
      <c r="A59" s="21">
        <v>57</v>
      </c>
      <c r="B59" s="23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20">
        <v>0</v>
      </c>
      <c r="BX59" s="20">
        <v>0</v>
      </c>
      <c r="BY59" s="20">
        <v>0</v>
      </c>
      <c r="BZ59" s="20">
        <v>0</v>
      </c>
      <c r="CA59" s="20">
        <v>0</v>
      </c>
      <c r="CB59" s="20">
        <v>0</v>
      </c>
    </row>
    <row r="60" spans="1:80" s="7" customFormat="1" x14ac:dyDescent="0.2">
      <c r="A60" s="21">
        <v>58</v>
      </c>
      <c r="B60" s="23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20">
        <v>0</v>
      </c>
      <c r="BX60" s="20">
        <v>0</v>
      </c>
      <c r="BY60" s="20">
        <v>0</v>
      </c>
      <c r="BZ60" s="20">
        <v>0</v>
      </c>
      <c r="CA60" s="20">
        <v>0</v>
      </c>
      <c r="CB60" s="20">
        <v>0</v>
      </c>
    </row>
    <row r="61" spans="1:80" s="7" customFormat="1" x14ac:dyDescent="0.2">
      <c r="A61" s="21">
        <v>59</v>
      </c>
      <c r="B61" s="23"/>
      <c r="C61" s="23"/>
      <c r="D61" s="23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20">
        <v>0</v>
      </c>
      <c r="BX61" s="20">
        <v>0</v>
      </c>
      <c r="BY61" s="20">
        <v>0</v>
      </c>
      <c r="BZ61" s="20">
        <v>0</v>
      </c>
      <c r="CA61" s="20">
        <v>0</v>
      </c>
      <c r="CB61" s="20">
        <v>0</v>
      </c>
    </row>
    <row r="62" spans="1:80" s="7" customFormat="1" x14ac:dyDescent="0.2">
      <c r="A62" s="21">
        <v>60</v>
      </c>
      <c r="B62" s="6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20">
        <v>0</v>
      </c>
      <c r="BX62" s="20">
        <v>0</v>
      </c>
      <c r="BY62" s="20">
        <v>0</v>
      </c>
      <c r="BZ62" s="20">
        <v>0</v>
      </c>
      <c r="CA62" s="20">
        <v>0</v>
      </c>
      <c r="CB62" s="20">
        <v>0</v>
      </c>
    </row>
    <row r="63" spans="1:80" s="7" customFormat="1" x14ac:dyDescent="0.2">
      <c r="A63" s="21">
        <v>61</v>
      </c>
      <c r="B63" s="23"/>
      <c r="C63" s="26"/>
      <c r="D63" s="27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20"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v>0</v>
      </c>
    </row>
    <row r="64" spans="1:80" s="7" customFormat="1" x14ac:dyDescent="0.2">
      <c r="A64" s="21">
        <v>62</v>
      </c>
      <c r="B64" s="23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20">
        <v>0</v>
      </c>
      <c r="BX64" s="20">
        <v>0</v>
      </c>
      <c r="BY64" s="20">
        <v>0</v>
      </c>
      <c r="BZ64" s="20">
        <v>0</v>
      </c>
      <c r="CA64" s="20">
        <v>0</v>
      </c>
      <c r="CB64" s="20">
        <v>0</v>
      </c>
    </row>
    <row r="65" spans="1:80" s="7" customFormat="1" x14ac:dyDescent="0.2">
      <c r="A65" s="21">
        <v>63</v>
      </c>
      <c r="B65" s="23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</row>
    <row r="66" spans="1:80" s="7" customFormat="1" x14ac:dyDescent="0.2">
      <c r="A66" s="21">
        <v>64</v>
      </c>
      <c r="B66" s="23"/>
      <c r="C66" s="6"/>
      <c r="D66" s="6"/>
      <c r="E66" s="1">
        <f t="shared" si="0"/>
        <v>0</v>
      </c>
      <c r="F66" s="1">
        <f t="shared" si="1"/>
        <v>0</v>
      </c>
      <c r="G66" s="21">
        <f t="shared" si="2"/>
        <v>0</v>
      </c>
      <c r="H66" s="22" t="e">
        <f t="shared" ref="H66:H79" si="4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</row>
    <row r="67" spans="1:80" s="7" customFormat="1" x14ac:dyDescent="0.2">
      <c r="A67" s="21"/>
      <c r="B67" s="23"/>
      <c r="C67" s="6"/>
      <c r="D67" s="6"/>
      <c r="E67" s="1">
        <f t="shared" ref="E67:E98" si="5">SUM(LARGE(I67:CB67,1)+(LARGE(I67:CB67,2))+(LARGE(I67:CB67,3))+(LARGE(I67:CB67,4))+(LARGE(I67:CB67,5))+(LARGE(I67:CB67,6)))</f>
        <v>0</v>
      </c>
      <c r="F67" s="1">
        <f t="shared" si="1"/>
        <v>0</v>
      </c>
      <c r="G67" s="21">
        <f t="shared" ref="G67:G98" si="6">COUNTIF(I67:BV67, "&gt;1")</f>
        <v>0</v>
      </c>
      <c r="H67" s="22" t="e">
        <f t="shared" si="4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20">
        <v>0</v>
      </c>
      <c r="BX67" s="20">
        <v>0</v>
      </c>
      <c r="BY67" s="20">
        <v>0</v>
      </c>
      <c r="BZ67" s="20">
        <v>0</v>
      </c>
      <c r="CA67" s="20">
        <v>0</v>
      </c>
      <c r="CB67" s="20">
        <v>0</v>
      </c>
    </row>
    <row r="68" spans="1:80" s="7" customFormat="1" x14ac:dyDescent="0.2">
      <c r="A68" s="21"/>
      <c r="B68" s="23"/>
      <c r="C68" s="6"/>
      <c r="D68" s="6"/>
      <c r="E68" s="1">
        <f t="shared" si="5"/>
        <v>0</v>
      </c>
      <c r="F68" s="1">
        <f t="shared" si="1"/>
        <v>0</v>
      </c>
      <c r="G68" s="21">
        <f t="shared" si="6"/>
        <v>0</v>
      </c>
      <c r="H68" s="22" t="e">
        <f t="shared" si="4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</row>
    <row r="69" spans="1:80" s="7" customFormat="1" x14ac:dyDescent="0.2">
      <c r="A69" s="21"/>
      <c r="B69" s="23"/>
      <c r="C69" s="6"/>
      <c r="D69" s="6"/>
      <c r="E69" s="1">
        <f t="shared" si="5"/>
        <v>0</v>
      </c>
      <c r="F69" s="1">
        <f t="shared" si="1"/>
        <v>0</v>
      </c>
      <c r="G69" s="21">
        <f t="shared" si="6"/>
        <v>0</v>
      </c>
      <c r="H69" s="22" t="e">
        <f t="shared" si="4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</row>
    <row r="70" spans="1:80" s="7" customFormat="1" x14ac:dyDescent="0.2">
      <c r="A70" s="21"/>
      <c r="B70" s="6"/>
      <c r="C70" s="6"/>
      <c r="D70" s="6"/>
      <c r="E70" s="1">
        <f t="shared" si="5"/>
        <v>0</v>
      </c>
      <c r="F70" s="1">
        <f t="shared" si="1"/>
        <v>0</v>
      </c>
      <c r="G70" s="21">
        <f t="shared" si="6"/>
        <v>0</v>
      </c>
      <c r="H70" s="22" t="e">
        <f t="shared" si="4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20">
        <v>0</v>
      </c>
      <c r="BX70" s="20">
        <v>0</v>
      </c>
      <c r="BY70" s="20">
        <v>0</v>
      </c>
      <c r="BZ70" s="20">
        <v>0</v>
      </c>
      <c r="CA70" s="20">
        <v>0</v>
      </c>
      <c r="CB70" s="20">
        <v>0</v>
      </c>
    </row>
    <row r="71" spans="1:80" s="7" customFormat="1" x14ac:dyDescent="0.2">
      <c r="A71" s="21"/>
      <c r="B71" s="21"/>
      <c r="C71" s="6"/>
      <c r="D71" s="6"/>
      <c r="E71" s="1">
        <f t="shared" si="5"/>
        <v>0</v>
      </c>
      <c r="F71" s="1">
        <f t="shared" si="1"/>
        <v>0</v>
      </c>
      <c r="G71" s="21">
        <f t="shared" si="6"/>
        <v>0</v>
      </c>
      <c r="H71" s="22" t="e">
        <f t="shared" si="4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</row>
    <row r="72" spans="1:80" s="7" customFormat="1" x14ac:dyDescent="0.2">
      <c r="A72" s="21"/>
      <c r="B72" s="21"/>
      <c r="C72" s="6"/>
      <c r="D72" s="6"/>
      <c r="E72" s="1">
        <f t="shared" si="5"/>
        <v>0</v>
      </c>
      <c r="F72" s="1">
        <f t="shared" si="1"/>
        <v>0</v>
      </c>
      <c r="G72" s="21">
        <f t="shared" si="6"/>
        <v>0</v>
      </c>
      <c r="H72" s="22" t="e">
        <f t="shared" si="4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</row>
    <row r="73" spans="1:80" s="7" customFormat="1" x14ac:dyDescent="0.2">
      <c r="A73" s="21"/>
      <c r="B73" s="21"/>
      <c r="C73" s="6"/>
      <c r="D73" s="23"/>
      <c r="E73" s="1">
        <f t="shared" si="5"/>
        <v>0</v>
      </c>
      <c r="F73" s="1">
        <f t="shared" si="1"/>
        <v>0</v>
      </c>
      <c r="G73" s="21">
        <f t="shared" si="6"/>
        <v>0</v>
      </c>
      <c r="H73" s="22" t="e">
        <f t="shared" si="4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20">
        <v>0</v>
      </c>
      <c r="BX73" s="20">
        <v>0</v>
      </c>
      <c r="BY73" s="20">
        <v>0</v>
      </c>
      <c r="BZ73" s="20">
        <v>0</v>
      </c>
      <c r="CA73" s="20">
        <v>0</v>
      </c>
      <c r="CB73" s="20">
        <v>0</v>
      </c>
    </row>
    <row r="74" spans="1:80" s="7" customFormat="1" x14ac:dyDescent="0.2">
      <c r="A74" s="21"/>
      <c r="B74" s="21"/>
      <c r="C74" s="6"/>
      <c r="D74" s="6"/>
      <c r="E74" s="1">
        <f t="shared" si="5"/>
        <v>0</v>
      </c>
      <c r="F74" s="1">
        <f t="shared" si="1"/>
        <v>0</v>
      </c>
      <c r="G74" s="21">
        <f t="shared" si="6"/>
        <v>0</v>
      </c>
      <c r="H74" s="22" t="e">
        <f t="shared" si="4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20">
        <v>0</v>
      </c>
      <c r="BX74" s="20">
        <v>0</v>
      </c>
      <c r="BY74" s="20">
        <v>0</v>
      </c>
      <c r="BZ74" s="20">
        <v>0</v>
      </c>
      <c r="CA74" s="20">
        <v>0</v>
      </c>
      <c r="CB74" s="20">
        <v>0</v>
      </c>
    </row>
    <row r="75" spans="1:80" s="7" customFormat="1" x14ac:dyDescent="0.2">
      <c r="A75" s="21"/>
      <c r="B75" s="21"/>
      <c r="C75" s="6"/>
      <c r="D75" s="6"/>
      <c r="E75" s="1">
        <f t="shared" si="5"/>
        <v>0</v>
      </c>
      <c r="F75" s="1">
        <f t="shared" si="1"/>
        <v>0</v>
      </c>
      <c r="G75" s="21">
        <f t="shared" si="6"/>
        <v>0</v>
      </c>
      <c r="H75" s="22" t="e">
        <f t="shared" si="4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20">
        <v>0</v>
      </c>
      <c r="BX75" s="20">
        <v>0</v>
      </c>
      <c r="BY75" s="20">
        <v>0</v>
      </c>
      <c r="BZ75" s="20">
        <v>0</v>
      </c>
      <c r="CA75" s="20">
        <v>0</v>
      </c>
      <c r="CB75" s="20">
        <v>0</v>
      </c>
    </row>
    <row r="76" spans="1:80" s="7" customFormat="1" x14ac:dyDescent="0.2">
      <c r="A76" s="21"/>
      <c r="B76" s="21"/>
      <c r="C76" s="6"/>
      <c r="D76" s="6"/>
      <c r="E76" s="1">
        <f t="shared" si="5"/>
        <v>0</v>
      </c>
      <c r="F76" s="1">
        <f t="shared" ref="F76:F107" si="7">SUM(I76:CF76)</f>
        <v>0</v>
      </c>
      <c r="G76" s="21">
        <f t="shared" si="6"/>
        <v>0</v>
      </c>
      <c r="H76" s="22" t="e">
        <f t="shared" si="4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20">
        <v>0</v>
      </c>
      <c r="BX76" s="20">
        <v>0</v>
      </c>
      <c r="BY76" s="20">
        <v>0</v>
      </c>
      <c r="BZ76" s="20">
        <v>0</v>
      </c>
      <c r="CA76" s="20">
        <v>0</v>
      </c>
      <c r="CB76" s="20">
        <v>0</v>
      </c>
    </row>
    <row r="77" spans="1:80" s="7" customFormat="1" x14ac:dyDescent="0.2">
      <c r="A77" s="21"/>
      <c r="B77" s="21"/>
      <c r="C77" s="6"/>
      <c r="D77" s="6"/>
      <c r="E77" s="1">
        <f t="shared" si="5"/>
        <v>0</v>
      </c>
      <c r="F77" s="1">
        <f t="shared" si="7"/>
        <v>0</v>
      </c>
      <c r="G77" s="21">
        <f t="shared" si="6"/>
        <v>0</v>
      </c>
      <c r="H77" s="22" t="e">
        <f t="shared" si="4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20">
        <v>0</v>
      </c>
      <c r="BX77" s="20">
        <v>0</v>
      </c>
      <c r="BY77" s="20">
        <v>0</v>
      </c>
      <c r="BZ77" s="20">
        <v>0</v>
      </c>
      <c r="CA77" s="20">
        <v>0</v>
      </c>
      <c r="CB77" s="20">
        <v>0</v>
      </c>
    </row>
    <row r="78" spans="1:80" s="7" customFormat="1" x14ac:dyDescent="0.2">
      <c r="A78" s="21"/>
      <c r="B78" s="21"/>
      <c r="C78" s="6"/>
      <c r="D78" s="6"/>
      <c r="E78" s="1">
        <f t="shared" si="5"/>
        <v>0</v>
      </c>
      <c r="F78" s="1">
        <f t="shared" si="7"/>
        <v>0</v>
      </c>
      <c r="G78" s="21">
        <f t="shared" si="6"/>
        <v>0</v>
      </c>
      <c r="H78" s="22" t="e">
        <f t="shared" si="4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</row>
    <row r="79" spans="1:80" s="7" customFormat="1" x14ac:dyDescent="0.2">
      <c r="A79" s="21"/>
      <c r="B79" s="21"/>
      <c r="C79" s="6"/>
      <c r="D79" s="6"/>
      <c r="E79" s="1">
        <f t="shared" si="5"/>
        <v>0</v>
      </c>
      <c r="F79" s="1">
        <f t="shared" si="7"/>
        <v>0</v>
      </c>
      <c r="G79" s="21">
        <f t="shared" si="6"/>
        <v>0</v>
      </c>
      <c r="H79" s="22" t="e">
        <f t="shared" si="4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20">
        <v>0</v>
      </c>
      <c r="BX79" s="20">
        <v>0</v>
      </c>
      <c r="BY79" s="20">
        <v>0</v>
      </c>
      <c r="BZ79" s="20">
        <v>0</v>
      </c>
      <c r="CA79" s="20">
        <v>0</v>
      </c>
      <c r="CB79" s="20">
        <v>0</v>
      </c>
    </row>
    <row r="80" spans="1:80" s="7" customFormat="1" x14ac:dyDescent="0.2">
      <c r="A80" s="21"/>
      <c r="B80" s="21"/>
      <c r="C80" s="6"/>
      <c r="D80" s="6"/>
      <c r="E80" s="1">
        <f t="shared" si="5"/>
        <v>0</v>
      </c>
      <c r="F80" s="1">
        <f t="shared" si="7"/>
        <v>0</v>
      </c>
      <c r="G80" s="21">
        <f t="shared" si="6"/>
        <v>0</v>
      </c>
      <c r="H80" s="22" t="e">
        <f t="shared" ref="H80:H91" si="8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20">
        <v>0</v>
      </c>
      <c r="BX80" s="20">
        <v>0</v>
      </c>
      <c r="BY80" s="20">
        <v>0</v>
      </c>
      <c r="BZ80" s="20">
        <v>0</v>
      </c>
      <c r="CA80" s="20">
        <v>0</v>
      </c>
      <c r="CB80" s="20">
        <v>0</v>
      </c>
    </row>
    <row r="81" spans="1:80" s="7" customFormat="1" x14ac:dyDescent="0.2">
      <c r="A81" s="21"/>
      <c r="B81" s="21"/>
      <c r="C81" s="6"/>
      <c r="D81" s="6"/>
      <c r="E81" s="1">
        <f t="shared" si="5"/>
        <v>0</v>
      </c>
      <c r="F81" s="1">
        <f t="shared" si="7"/>
        <v>0</v>
      </c>
      <c r="G81" s="21">
        <f t="shared" si="6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</row>
    <row r="82" spans="1:80" s="7" customFormat="1" x14ac:dyDescent="0.2">
      <c r="A82" s="21"/>
      <c r="B82" s="21"/>
      <c r="C82" s="6"/>
      <c r="D82" s="6"/>
      <c r="E82" s="1">
        <f t="shared" si="5"/>
        <v>0</v>
      </c>
      <c r="F82" s="1">
        <f t="shared" si="7"/>
        <v>0</v>
      </c>
      <c r="G82" s="21">
        <f t="shared" si="6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20">
        <v>0</v>
      </c>
      <c r="BX82" s="20">
        <v>0</v>
      </c>
      <c r="BY82" s="20">
        <v>0</v>
      </c>
      <c r="BZ82" s="20">
        <v>0</v>
      </c>
      <c r="CA82" s="20">
        <v>0</v>
      </c>
      <c r="CB82" s="20">
        <v>0</v>
      </c>
    </row>
    <row r="83" spans="1:80" s="7" customFormat="1" x14ac:dyDescent="0.2">
      <c r="A83" s="21"/>
      <c r="B83" s="21"/>
      <c r="C83" s="6"/>
      <c r="D83" s="6"/>
      <c r="E83" s="1">
        <f t="shared" si="5"/>
        <v>0</v>
      </c>
      <c r="F83" s="1">
        <f t="shared" si="7"/>
        <v>0</v>
      </c>
      <c r="G83" s="21">
        <f t="shared" si="6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20">
        <v>0</v>
      </c>
      <c r="BX83" s="20">
        <v>0</v>
      </c>
      <c r="BY83" s="20">
        <v>0</v>
      </c>
      <c r="BZ83" s="20">
        <v>0</v>
      </c>
      <c r="CA83" s="20">
        <v>0</v>
      </c>
      <c r="CB83" s="20">
        <v>0</v>
      </c>
    </row>
    <row r="84" spans="1:80" s="7" customFormat="1" x14ac:dyDescent="0.2">
      <c r="A84" s="21"/>
      <c r="B84" s="21"/>
      <c r="C84" s="6"/>
      <c r="D84" s="6"/>
      <c r="E84" s="1">
        <f t="shared" si="5"/>
        <v>0</v>
      </c>
      <c r="F84" s="1">
        <f t="shared" si="7"/>
        <v>0</v>
      </c>
      <c r="G84" s="21">
        <f t="shared" si="6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</row>
    <row r="85" spans="1:80" s="7" customFormat="1" x14ac:dyDescent="0.2">
      <c r="A85" s="21"/>
      <c r="B85" s="21"/>
      <c r="C85" s="6"/>
      <c r="D85" s="6"/>
      <c r="E85" s="1">
        <f t="shared" si="5"/>
        <v>0</v>
      </c>
      <c r="F85" s="1">
        <f t="shared" si="7"/>
        <v>0</v>
      </c>
      <c r="G85" s="21">
        <f t="shared" si="6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</row>
    <row r="86" spans="1:80" s="7" customFormat="1" x14ac:dyDescent="0.2">
      <c r="A86" s="21"/>
      <c r="B86" s="21"/>
      <c r="C86" s="6"/>
      <c r="D86" s="6"/>
      <c r="E86" s="1">
        <f t="shared" si="5"/>
        <v>0</v>
      </c>
      <c r="F86" s="1">
        <f t="shared" si="7"/>
        <v>0</v>
      </c>
      <c r="G86" s="21">
        <f t="shared" si="6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20">
        <v>0</v>
      </c>
      <c r="BX86" s="20">
        <v>0</v>
      </c>
      <c r="BY86" s="20">
        <v>0</v>
      </c>
      <c r="BZ86" s="20">
        <v>0</v>
      </c>
      <c r="CA86" s="20">
        <v>0</v>
      </c>
      <c r="CB86" s="20">
        <v>0</v>
      </c>
    </row>
    <row r="87" spans="1:80" s="7" customFormat="1" x14ac:dyDescent="0.2">
      <c r="A87" s="21"/>
      <c r="B87" s="21"/>
      <c r="C87" s="6"/>
      <c r="D87" s="6"/>
      <c r="E87" s="1">
        <f t="shared" si="5"/>
        <v>0</v>
      </c>
      <c r="F87" s="1">
        <f t="shared" si="7"/>
        <v>0</v>
      </c>
      <c r="G87" s="21">
        <f t="shared" si="6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20">
        <v>0</v>
      </c>
      <c r="BX87" s="20">
        <v>0</v>
      </c>
      <c r="BY87" s="20">
        <v>0</v>
      </c>
      <c r="BZ87" s="20">
        <v>0</v>
      </c>
      <c r="CA87" s="20">
        <v>0</v>
      </c>
      <c r="CB87" s="20">
        <v>0</v>
      </c>
    </row>
    <row r="88" spans="1:80" s="7" customFormat="1" x14ac:dyDescent="0.2">
      <c r="A88" s="21"/>
      <c r="B88" s="21"/>
      <c r="C88" s="6"/>
      <c r="D88" s="6"/>
      <c r="E88" s="1">
        <f t="shared" si="5"/>
        <v>0</v>
      </c>
      <c r="F88" s="1">
        <f t="shared" si="7"/>
        <v>0</v>
      </c>
      <c r="G88" s="21">
        <f t="shared" si="6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20">
        <v>0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</row>
    <row r="89" spans="1:80" s="7" customFormat="1" x14ac:dyDescent="0.2">
      <c r="A89" s="21"/>
      <c r="B89" s="21"/>
      <c r="C89" s="6"/>
      <c r="D89" s="6"/>
      <c r="E89" s="1">
        <f t="shared" si="5"/>
        <v>0</v>
      </c>
      <c r="F89" s="1">
        <f t="shared" si="7"/>
        <v>0</v>
      </c>
      <c r="G89" s="21">
        <f t="shared" si="6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20">
        <v>0</v>
      </c>
      <c r="BX89" s="20">
        <v>0</v>
      </c>
      <c r="BY89" s="20">
        <v>0</v>
      </c>
      <c r="BZ89" s="20">
        <v>0</v>
      </c>
      <c r="CA89" s="20">
        <v>0</v>
      </c>
      <c r="CB89" s="20">
        <v>0</v>
      </c>
    </row>
    <row r="90" spans="1:80" s="7" customFormat="1" x14ac:dyDescent="0.2">
      <c r="A90" s="21"/>
      <c r="B90" s="21"/>
      <c r="C90" s="6"/>
      <c r="D90" s="6"/>
      <c r="E90" s="1">
        <f t="shared" si="5"/>
        <v>0</v>
      </c>
      <c r="F90" s="1">
        <f t="shared" si="7"/>
        <v>0</v>
      </c>
      <c r="G90" s="21">
        <f t="shared" si="6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</row>
    <row r="91" spans="1:80" s="7" customFormat="1" x14ac:dyDescent="0.2">
      <c r="A91" s="21"/>
      <c r="B91" s="21"/>
      <c r="C91" s="6"/>
      <c r="D91" s="6"/>
      <c r="E91" s="1">
        <f t="shared" si="5"/>
        <v>0</v>
      </c>
      <c r="F91" s="1">
        <f t="shared" si="7"/>
        <v>0</v>
      </c>
      <c r="G91" s="21">
        <f t="shared" si="6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</row>
    <row r="92" spans="1:80" s="7" customFormat="1" x14ac:dyDescent="0.2">
      <c r="A92" s="21"/>
      <c r="B92" s="21"/>
      <c r="C92" s="23"/>
      <c r="D92" s="6"/>
      <c r="E92" s="1">
        <f t="shared" si="5"/>
        <v>0</v>
      </c>
      <c r="F92" s="1">
        <f t="shared" si="7"/>
        <v>0</v>
      </c>
      <c r="G92" s="21">
        <f t="shared" si="6"/>
        <v>0</v>
      </c>
      <c r="H92" s="22" t="e">
        <f t="shared" ref="H92:H133" si="9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</row>
    <row r="93" spans="1:80" s="7" customFormat="1" x14ac:dyDescent="0.2">
      <c r="A93" s="21"/>
      <c r="B93" s="21"/>
      <c r="C93" s="23"/>
      <c r="D93" s="6"/>
      <c r="E93" s="1">
        <f t="shared" si="5"/>
        <v>0</v>
      </c>
      <c r="F93" s="1">
        <f t="shared" si="7"/>
        <v>0</v>
      </c>
      <c r="G93" s="21">
        <f t="shared" si="6"/>
        <v>0</v>
      </c>
      <c r="H93" s="22" t="e">
        <f t="shared" si="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</row>
    <row r="94" spans="1:80" s="7" customFormat="1" x14ac:dyDescent="0.2">
      <c r="A94" s="21"/>
      <c r="B94" s="21"/>
      <c r="C94" s="23"/>
      <c r="D94" s="6"/>
      <c r="E94" s="1">
        <f t="shared" si="5"/>
        <v>0</v>
      </c>
      <c r="F94" s="1">
        <f t="shared" si="7"/>
        <v>0</v>
      </c>
      <c r="G94" s="21">
        <f t="shared" si="6"/>
        <v>0</v>
      </c>
      <c r="H94" s="22" t="e">
        <f t="shared" si="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20">
        <v>0</v>
      </c>
      <c r="BX94" s="20">
        <v>0</v>
      </c>
      <c r="BY94" s="20">
        <v>0</v>
      </c>
      <c r="BZ94" s="20">
        <v>0</v>
      </c>
      <c r="CA94" s="20">
        <v>0</v>
      </c>
      <c r="CB94" s="20">
        <v>0</v>
      </c>
    </row>
    <row r="95" spans="1:80" s="7" customFormat="1" x14ac:dyDescent="0.2">
      <c r="A95" s="21"/>
      <c r="B95" s="21"/>
      <c r="C95" s="23"/>
      <c r="D95" s="6"/>
      <c r="E95" s="1">
        <f t="shared" si="5"/>
        <v>0</v>
      </c>
      <c r="F95" s="1">
        <f t="shared" si="7"/>
        <v>0</v>
      </c>
      <c r="G95" s="21">
        <f t="shared" si="6"/>
        <v>0</v>
      </c>
      <c r="H95" s="22" t="e">
        <f t="shared" si="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20">
        <v>0</v>
      </c>
      <c r="BX95" s="20">
        <v>0</v>
      </c>
      <c r="BY95" s="20">
        <v>0</v>
      </c>
      <c r="BZ95" s="20">
        <v>0</v>
      </c>
      <c r="CA95" s="20">
        <v>0</v>
      </c>
      <c r="CB95" s="20">
        <v>0</v>
      </c>
    </row>
    <row r="96" spans="1:80" s="7" customFormat="1" x14ac:dyDescent="0.2">
      <c r="A96" s="21"/>
      <c r="B96" s="21"/>
      <c r="C96" s="6"/>
      <c r="D96" s="6"/>
      <c r="E96" s="1">
        <f t="shared" si="5"/>
        <v>0</v>
      </c>
      <c r="F96" s="1">
        <f t="shared" si="7"/>
        <v>0</v>
      </c>
      <c r="G96" s="21">
        <f t="shared" si="6"/>
        <v>0</v>
      </c>
      <c r="H96" s="22" t="e">
        <f t="shared" si="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20">
        <v>0</v>
      </c>
      <c r="BX96" s="20">
        <v>0</v>
      </c>
      <c r="BY96" s="20">
        <v>0</v>
      </c>
      <c r="BZ96" s="20">
        <v>0</v>
      </c>
      <c r="CA96" s="20">
        <v>0</v>
      </c>
      <c r="CB96" s="20">
        <v>0</v>
      </c>
    </row>
    <row r="97" spans="1:80" s="7" customFormat="1" x14ac:dyDescent="0.2">
      <c r="A97" s="21"/>
      <c r="B97" s="21"/>
      <c r="C97" s="6"/>
      <c r="D97" s="6"/>
      <c r="E97" s="1">
        <f t="shared" si="5"/>
        <v>0</v>
      </c>
      <c r="F97" s="1">
        <f t="shared" si="7"/>
        <v>0</v>
      </c>
      <c r="G97" s="21">
        <f t="shared" si="6"/>
        <v>0</v>
      </c>
      <c r="H97" s="22" t="e">
        <f t="shared" si="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20">
        <v>0</v>
      </c>
      <c r="BX97" s="20">
        <v>0</v>
      </c>
      <c r="BY97" s="20">
        <v>0</v>
      </c>
      <c r="BZ97" s="20">
        <v>0</v>
      </c>
      <c r="CA97" s="20">
        <v>0</v>
      </c>
      <c r="CB97" s="20">
        <v>0</v>
      </c>
    </row>
    <row r="98" spans="1:80" s="7" customFormat="1" x14ac:dyDescent="0.2">
      <c r="A98" s="21"/>
      <c r="B98" s="21"/>
      <c r="C98" s="6"/>
      <c r="D98" s="6"/>
      <c r="E98" s="1">
        <f t="shared" si="5"/>
        <v>0</v>
      </c>
      <c r="F98" s="1">
        <f t="shared" si="7"/>
        <v>0</v>
      </c>
      <c r="G98" s="21">
        <f t="shared" si="6"/>
        <v>0</v>
      </c>
      <c r="H98" s="22" t="e">
        <f t="shared" si="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</row>
    <row r="99" spans="1:80" s="7" customFormat="1" x14ac:dyDescent="0.2">
      <c r="A99" s="21"/>
      <c r="B99" s="21"/>
      <c r="C99" s="6"/>
      <c r="D99" s="6"/>
      <c r="E99" s="1">
        <f t="shared" ref="E99:E130" si="10">SUM(LARGE(I99:CB99,1)+(LARGE(I99:CB99,2))+(LARGE(I99:CB99,3))+(LARGE(I99:CB99,4))+(LARGE(I99:CB99,5))+(LARGE(I99:CB99,6)))</f>
        <v>0</v>
      </c>
      <c r="F99" s="1">
        <f t="shared" si="7"/>
        <v>0</v>
      </c>
      <c r="G99" s="21">
        <f t="shared" ref="G99:G130" si="11">COUNTIF(I99:BV99, "&gt;1")</f>
        <v>0</v>
      </c>
      <c r="H99" s="22" t="e">
        <f t="shared" si="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</row>
    <row r="100" spans="1:80" s="7" customFormat="1" x14ac:dyDescent="0.2">
      <c r="A100" s="21"/>
      <c r="B100" s="21"/>
      <c r="C100" s="6"/>
      <c r="D100" s="6"/>
      <c r="E100" s="1">
        <f t="shared" si="10"/>
        <v>0</v>
      </c>
      <c r="F100" s="1">
        <f t="shared" si="7"/>
        <v>0</v>
      </c>
      <c r="G100" s="21">
        <f t="shared" si="11"/>
        <v>0</v>
      </c>
      <c r="H100" s="22" t="e">
        <f t="shared" si="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</row>
    <row r="101" spans="1:80" s="7" customFormat="1" x14ac:dyDescent="0.2">
      <c r="A101" s="21"/>
      <c r="B101" s="21"/>
      <c r="C101" s="6"/>
      <c r="D101" s="6"/>
      <c r="E101" s="1">
        <f t="shared" si="10"/>
        <v>0</v>
      </c>
      <c r="F101" s="1">
        <f t="shared" si="7"/>
        <v>0</v>
      </c>
      <c r="G101" s="21">
        <f t="shared" si="11"/>
        <v>0</v>
      </c>
      <c r="H101" s="22" t="e">
        <f t="shared" si="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</row>
    <row r="102" spans="1:80" s="7" customFormat="1" x14ac:dyDescent="0.2">
      <c r="A102" s="21"/>
      <c r="B102" s="21"/>
      <c r="C102" s="6"/>
      <c r="D102" s="6"/>
      <c r="E102" s="1">
        <f t="shared" si="10"/>
        <v>0</v>
      </c>
      <c r="F102" s="1">
        <f t="shared" si="7"/>
        <v>0</v>
      </c>
      <c r="G102" s="21">
        <f t="shared" si="11"/>
        <v>0</v>
      </c>
      <c r="H102" s="22" t="e">
        <f t="shared" si="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</row>
    <row r="103" spans="1:80" s="7" customFormat="1" x14ac:dyDescent="0.2">
      <c r="A103" s="21"/>
      <c r="B103" s="21"/>
      <c r="C103" s="6"/>
      <c r="D103" s="6"/>
      <c r="E103" s="1">
        <f t="shared" si="10"/>
        <v>0</v>
      </c>
      <c r="F103" s="1">
        <f t="shared" si="7"/>
        <v>0</v>
      </c>
      <c r="G103" s="21">
        <f t="shared" si="11"/>
        <v>0</v>
      </c>
      <c r="H103" s="22" t="e">
        <f t="shared" si="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</row>
    <row r="104" spans="1:80" s="7" customFormat="1" x14ac:dyDescent="0.2">
      <c r="A104" s="21"/>
      <c r="B104" s="21"/>
      <c r="C104" s="6"/>
      <c r="D104" s="6"/>
      <c r="E104" s="1">
        <f t="shared" si="10"/>
        <v>0</v>
      </c>
      <c r="F104" s="1">
        <f t="shared" si="7"/>
        <v>0</v>
      </c>
      <c r="G104" s="21">
        <f t="shared" si="11"/>
        <v>0</v>
      </c>
      <c r="H104" s="22" t="e">
        <f t="shared" si="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</row>
    <row r="105" spans="1:80" s="7" customFormat="1" x14ac:dyDescent="0.2">
      <c r="A105" s="21"/>
      <c r="B105" s="21"/>
      <c r="C105" s="6"/>
      <c r="D105" s="6"/>
      <c r="E105" s="1">
        <f t="shared" si="10"/>
        <v>0</v>
      </c>
      <c r="F105" s="1">
        <f t="shared" si="7"/>
        <v>0</v>
      </c>
      <c r="G105" s="21">
        <f t="shared" si="11"/>
        <v>0</v>
      </c>
      <c r="H105" s="22" t="e">
        <f t="shared" si="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</row>
    <row r="106" spans="1:80" s="7" customFormat="1" x14ac:dyDescent="0.2">
      <c r="A106" s="21"/>
      <c r="B106" s="21"/>
      <c r="C106" s="6"/>
      <c r="D106" s="6"/>
      <c r="E106" s="1">
        <f t="shared" si="10"/>
        <v>0</v>
      </c>
      <c r="F106" s="1">
        <f t="shared" si="7"/>
        <v>0</v>
      </c>
      <c r="G106" s="21">
        <f t="shared" si="11"/>
        <v>0</v>
      </c>
      <c r="H106" s="22" t="e">
        <f t="shared" si="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</row>
    <row r="107" spans="1:80" s="7" customFormat="1" x14ac:dyDescent="0.2">
      <c r="A107" s="21"/>
      <c r="B107" s="21"/>
      <c r="C107" s="6"/>
      <c r="D107" s="6"/>
      <c r="E107" s="1">
        <f t="shared" si="10"/>
        <v>0</v>
      </c>
      <c r="F107" s="1">
        <f t="shared" si="7"/>
        <v>0</v>
      </c>
      <c r="G107" s="21">
        <f t="shared" si="11"/>
        <v>0</v>
      </c>
      <c r="H107" s="22" t="e">
        <f t="shared" si="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</row>
    <row r="108" spans="1:80" s="7" customFormat="1" x14ac:dyDescent="0.2">
      <c r="A108" s="21"/>
      <c r="B108" s="21"/>
      <c r="C108" s="6"/>
      <c r="D108" s="6"/>
      <c r="E108" s="1">
        <f t="shared" si="10"/>
        <v>0</v>
      </c>
      <c r="F108" s="1">
        <f t="shared" ref="F108:F139" si="12">SUM(I108:CF108)</f>
        <v>0</v>
      </c>
      <c r="G108" s="21">
        <f t="shared" si="11"/>
        <v>0</v>
      </c>
      <c r="H108" s="22" t="e">
        <f t="shared" si="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</row>
    <row r="109" spans="1:80" s="7" customFormat="1" x14ac:dyDescent="0.2">
      <c r="A109" s="21"/>
      <c r="B109" s="21"/>
      <c r="C109" s="6"/>
      <c r="D109" s="6"/>
      <c r="E109" s="1">
        <f t="shared" si="10"/>
        <v>0</v>
      </c>
      <c r="F109" s="1">
        <f t="shared" si="12"/>
        <v>0</v>
      </c>
      <c r="G109" s="21">
        <f t="shared" si="11"/>
        <v>0</v>
      </c>
      <c r="H109" s="22" t="e">
        <f t="shared" si="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</row>
    <row r="110" spans="1:80" s="7" customFormat="1" x14ac:dyDescent="0.2">
      <c r="A110" s="21"/>
      <c r="B110" s="21"/>
      <c r="C110" s="6"/>
      <c r="D110" s="6"/>
      <c r="E110" s="1">
        <f t="shared" si="10"/>
        <v>0</v>
      </c>
      <c r="F110" s="1">
        <f t="shared" si="12"/>
        <v>0</v>
      </c>
      <c r="G110" s="21">
        <f t="shared" si="11"/>
        <v>0</v>
      </c>
      <c r="H110" s="22" t="e">
        <f t="shared" si="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</row>
    <row r="111" spans="1:80" s="7" customFormat="1" x14ac:dyDescent="0.2">
      <c r="A111" s="21"/>
      <c r="B111" s="21"/>
      <c r="C111" s="6"/>
      <c r="D111" s="6"/>
      <c r="E111" s="1">
        <f t="shared" si="10"/>
        <v>0</v>
      </c>
      <c r="F111" s="1">
        <f t="shared" si="12"/>
        <v>0</v>
      </c>
      <c r="G111" s="21">
        <f t="shared" si="11"/>
        <v>0</v>
      </c>
      <c r="H111" s="22" t="e">
        <f t="shared" si="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</row>
    <row r="112" spans="1:80" s="7" customFormat="1" x14ac:dyDescent="0.2">
      <c r="A112" s="21"/>
      <c r="B112" s="21"/>
      <c r="C112" s="6"/>
      <c r="D112" s="6"/>
      <c r="E112" s="1">
        <f t="shared" si="10"/>
        <v>0</v>
      </c>
      <c r="F112" s="1">
        <f t="shared" si="12"/>
        <v>0</v>
      </c>
      <c r="G112" s="21">
        <f t="shared" si="11"/>
        <v>0</v>
      </c>
      <c r="H112" s="22" t="e">
        <f t="shared" si="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</row>
    <row r="113" spans="1:80" s="7" customFormat="1" x14ac:dyDescent="0.2">
      <c r="A113" s="21"/>
      <c r="B113" s="21"/>
      <c r="C113" s="6"/>
      <c r="D113" s="6"/>
      <c r="E113" s="1">
        <f t="shared" si="10"/>
        <v>0</v>
      </c>
      <c r="F113" s="1">
        <f t="shared" si="12"/>
        <v>0</v>
      </c>
      <c r="G113" s="21">
        <f t="shared" si="11"/>
        <v>0</v>
      </c>
      <c r="H113" s="22" t="e">
        <f t="shared" si="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</row>
    <row r="114" spans="1:80" s="7" customFormat="1" x14ac:dyDescent="0.2">
      <c r="A114" s="21"/>
      <c r="B114" s="21"/>
      <c r="C114" s="6"/>
      <c r="D114" s="6"/>
      <c r="E114" s="1">
        <f t="shared" si="10"/>
        <v>0</v>
      </c>
      <c r="F114" s="1">
        <f t="shared" si="12"/>
        <v>0</v>
      </c>
      <c r="G114" s="21">
        <f t="shared" si="11"/>
        <v>0</v>
      </c>
      <c r="H114" s="22" t="e">
        <f t="shared" si="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</row>
    <row r="115" spans="1:80" s="7" customFormat="1" x14ac:dyDescent="0.2">
      <c r="A115" s="21"/>
      <c r="B115" s="21"/>
      <c r="C115" s="6"/>
      <c r="D115" s="6"/>
      <c r="E115" s="1">
        <f t="shared" si="10"/>
        <v>0</v>
      </c>
      <c r="F115" s="1">
        <f t="shared" si="12"/>
        <v>0</v>
      </c>
      <c r="G115" s="21">
        <f t="shared" si="11"/>
        <v>0</v>
      </c>
      <c r="H115" s="22" t="e">
        <f t="shared" si="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</row>
    <row r="116" spans="1:80" s="7" customFormat="1" x14ac:dyDescent="0.2">
      <c r="A116" s="21"/>
      <c r="B116" s="21"/>
      <c r="C116" s="6"/>
      <c r="D116" s="6"/>
      <c r="E116" s="1">
        <f t="shared" si="10"/>
        <v>0</v>
      </c>
      <c r="F116" s="1">
        <f t="shared" si="12"/>
        <v>0</v>
      </c>
      <c r="G116" s="21">
        <f t="shared" si="11"/>
        <v>0</v>
      </c>
      <c r="H116" s="22" t="e">
        <f t="shared" si="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</row>
    <row r="117" spans="1:80" s="7" customFormat="1" x14ac:dyDescent="0.2">
      <c r="A117" s="21"/>
      <c r="B117" s="21"/>
      <c r="C117" s="6"/>
      <c r="D117" s="6"/>
      <c r="E117" s="1">
        <f t="shared" si="10"/>
        <v>0</v>
      </c>
      <c r="F117" s="1">
        <f t="shared" si="12"/>
        <v>0</v>
      </c>
      <c r="G117" s="21">
        <f t="shared" si="11"/>
        <v>0</v>
      </c>
      <c r="H117" s="22" t="e">
        <f t="shared" si="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</row>
    <row r="118" spans="1:80" s="7" customFormat="1" x14ac:dyDescent="0.2">
      <c r="A118" s="21"/>
      <c r="B118" s="21"/>
      <c r="C118" s="6"/>
      <c r="D118" s="6"/>
      <c r="E118" s="1">
        <f t="shared" si="10"/>
        <v>0</v>
      </c>
      <c r="F118" s="1">
        <f t="shared" si="12"/>
        <v>0</v>
      </c>
      <c r="G118" s="21">
        <f t="shared" si="11"/>
        <v>0</v>
      </c>
      <c r="H118" s="22" t="e">
        <f t="shared" si="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</row>
    <row r="119" spans="1:80" s="7" customFormat="1" x14ac:dyDescent="0.2">
      <c r="A119" s="21"/>
      <c r="B119" s="21"/>
      <c r="C119" s="6"/>
      <c r="D119" s="6"/>
      <c r="E119" s="1">
        <f t="shared" si="10"/>
        <v>0</v>
      </c>
      <c r="F119" s="1">
        <f t="shared" si="12"/>
        <v>0</v>
      </c>
      <c r="G119" s="21">
        <f t="shared" si="11"/>
        <v>0</v>
      </c>
      <c r="H119" s="22" t="e">
        <f t="shared" si="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</row>
    <row r="120" spans="1:80" s="7" customFormat="1" x14ac:dyDescent="0.2">
      <c r="A120" s="21"/>
      <c r="B120" s="21"/>
      <c r="C120" s="6"/>
      <c r="D120" s="6"/>
      <c r="E120" s="1">
        <f t="shared" si="10"/>
        <v>0</v>
      </c>
      <c r="F120" s="1">
        <f t="shared" si="12"/>
        <v>0</v>
      </c>
      <c r="G120" s="21">
        <f t="shared" si="11"/>
        <v>0</v>
      </c>
      <c r="H120" s="22" t="e">
        <f t="shared" si="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</row>
    <row r="121" spans="1:80" s="7" customFormat="1" x14ac:dyDescent="0.2">
      <c r="A121" s="21"/>
      <c r="B121" s="21"/>
      <c r="C121" s="6"/>
      <c r="D121" s="6"/>
      <c r="E121" s="1">
        <f t="shared" si="10"/>
        <v>0</v>
      </c>
      <c r="F121" s="1">
        <f t="shared" si="12"/>
        <v>0</v>
      </c>
      <c r="G121" s="21">
        <f t="shared" si="11"/>
        <v>0</v>
      </c>
      <c r="H121" s="22" t="e">
        <f t="shared" si="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</row>
    <row r="122" spans="1:80" s="7" customFormat="1" x14ac:dyDescent="0.2">
      <c r="A122" s="21"/>
      <c r="B122" s="21"/>
      <c r="C122" s="6"/>
      <c r="D122" s="6"/>
      <c r="E122" s="1">
        <f t="shared" si="10"/>
        <v>0</v>
      </c>
      <c r="F122" s="1">
        <f t="shared" si="12"/>
        <v>0</v>
      </c>
      <c r="G122" s="21">
        <f t="shared" si="11"/>
        <v>0</v>
      </c>
      <c r="H122" s="22" t="e">
        <f t="shared" si="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</row>
    <row r="123" spans="1:80" s="7" customFormat="1" x14ac:dyDescent="0.2">
      <c r="A123" s="21"/>
      <c r="B123" s="21"/>
      <c r="C123" s="6"/>
      <c r="D123" s="6"/>
      <c r="E123" s="1">
        <f t="shared" si="10"/>
        <v>0</v>
      </c>
      <c r="F123" s="1">
        <f t="shared" si="12"/>
        <v>0</v>
      </c>
      <c r="G123" s="21">
        <f t="shared" si="11"/>
        <v>0</v>
      </c>
      <c r="H123" s="22" t="e">
        <f t="shared" si="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</row>
    <row r="124" spans="1:80" s="7" customFormat="1" x14ac:dyDescent="0.2">
      <c r="A124" s="21"/>
      <c r="B124" s="21"/>
      <c r="C124" s="6"/>
      <c r="D124" s="6"/>
      <c r="E124" s="1">
        <f t="shared" si="10"/>
        <v>0</v>
      </c>
      <c r="F124" s="1">
        <f t="shared" si="12"/>
        <v>0</v>
      </c>
      <c r="G124" s="21">
        <f t="shared" si="11"/>
        <v>0</v>
      </c>
      <c r="H124" s="22" t="e">
        <f t="shared" si="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</row>
    <row r="125" spans="1:80" s="7" customFormat="1" x14ac:dyDescent="0.2">
      <c r="A125" s="21"/>
      <c r="B125" s="21"/>
      <c r="C125" s="6"/>
      <c r="D125" s="6"/>
      <c r="E125" s="1">
        <f t="shared" si="10"/>
        <v>0</v>
      </c>
      <c r="F125" s="1">
        <f t="shared" si="12"/>
        <v>0</v>
      </c>
      <c r="G125" s="21">
        <f t="shared" si="11"/>
        <v>0</v>
      </c>
      <c r="H125" s="22" t="e">
        <f t="shared" si="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</row>
    <row r="126" spans="1:80" s="7" customFormat="1" x14ac:dyDescent="0.2">
      <c r="A126" s="21"/>
      <c r="B126" s="21"/>
      <c r="C126" s="6"/>
      <c r="D126" s="6"/>
      <c r="E126" s="1">
        <f t="shared" si="10"/>
        <v>0</v>
      </c>
      <c r="F126" s="1">
        <f t="shared" si="12"/>
        <v>0</v>
      </c>
      <c r="G126" s="21">
        <f t="shared" si="11"/>
        <v>0</v>
      </c>
      <c r="H126" s="22" t="e">
        <f t="shared" si="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</row>
    <row r="127" spans="1:80" s="7" customFormat="1" x14ac:dyDescent="0.2">
      <c r="A127" s="21"/>
      <c r="B127" s="21"/>
      <c r="C127" s="6"/>
      <c r="D127" s="6"/>
      <c r="E127" s="1">
        <f t="shared" si="10"/>
        <v>0</v>
      </c>
      <c r="F127" s="1">
        <f t="shared" si="12"/>
        <v>0</v>
      </c>
      <c r="G127" s="21">
        <f t="shared" si="11"/>
        <v>0</v>
      </c>
      <c r="H127" s="22" t="e">
        <f t="shared" si="9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</row>
    <row r="128" spans="1:80" s="7" customFormat="1" x14ac:dyDescent="0.2">
      <c r="A128" s="21"/>
      <c r="B128" s="21"/>
      <c r="C128" s="6"/>
      <c r="D128" s="6"/>
      <c r="E128" s="1">
        <f t="shared" si="10"/>
        <v>0</v>
      </c>
      <c r="F128" s="1">
        <f t="shared" si="12"/>
        <v>0</v>
      </c>
      <c r="G128" s="21">
        <f t="shared" si="11"/>
        <v>0</v>
      </c>
      <c r="H128" s="22" t="e">
        <f t="shared" si="9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</row>
    <row r="129" spans="1:80" s="7" customFormat="1" x14ac:dyDescent="0.2">
      <c r="A129" s="21"/>
      <c r="B129" s="21"/>
      <c r="C129" s="6"/>
      <c r="D129" s="6"/>
      <c r="E129" s="1">
        <f t="shared" si="10"/>
        <v>0</v>
      </c>
      <c r="F129" s="1">
        <f t="shared" si="12"/>
        <v>0</v>
      </c>
      <c r="G129" s="21">
        <f t="shared" si="11"/>
        <v>0</v>
      </c>
      <c r="H129" s="22" t="e">
        <f t="shared" si="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</row>
    <row r="130" spans="1:80" s="7" customFormat="1" x14ac:dyDescent="0.2">
      <c r="A130" s="21"/>
      <c r="B130" s="21"/>
      <c r="C130" s="6"/>
      <c r="D130" s="6"/>
      <c r="E130" s="1">
        <f t="shared" si="10"/>
        <v>0</v>
      </c>
      <c r="F130" s="1">
        <f t="shared" si="12"/>
        <v>0</v>
      </c>
      <c r="G130" s="21">
        <f t="shared" si="11"/>
        <v>0</v>
      </c>
      <c r="H130" s="22" t="e">
        <f t="shared" si="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</row>
    <row r="131" spans="1:80" s="7" customFormat="1" x14ac:dyDescent="0.2">
      <c r="A131" s="21"/>
      <c r="B131" s="21"/>
      <c r="C131" s="6"/>
      <c r="D131" s="6"/>
      <c r="E131" s="1">
        <f t="shared" ref="E131:E162" si="13">SUM(LARGE(I131:CB131,1)+(LARGE(I131:CB131,2))+(LARGE(I131:CB131,3))+(LARGE(I131:CB131,4))+(LARGE(I131:CB131,5))+(LARGE(I131:CB131,6)))</f>
        <v>0</v>
      </c>
      <c r="F131" s="1">
        <f t="shared" si="12"/>
        <v>0</v>
      </c>
      <c r="G131" s="21">
        <f t="shared" ref="G131:G162" si="14">COUNTIF(I131:BV131, "&gt;1")</f>
        <v>0</v>
      </c>
      <c r="H131" s="22" t="e">
        <f t="shared" si="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</row>
    <row r="132" spans="1:80" s="7" customFormat="1" x14ac:dyDescent="0.2">
      <c r="A132" s="21"/>
      <c r="B132" s="21"/>
      <c r="C132" s="6"/>
      <c r="D132" s="6"/>
      <c r="E132" s="1">
        <f t="shared" si="13"/>
        <v>0</v>
      </c>
      <c r="F132" s="1">
        <f t="shared" si="12"/>
        <v>0</v>
      </c>
      <c r="G132" s="21">
        <f t="shared" si="14"/>
        <v>0</v>
      </c>
      <c r="H132" s="22" t="e">
        <f t="shared" si="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</row>
    <row r="133" spans="1:80" s="7" customFormat="1" x14ac:dyDescent="0.2">
      <c r="A133" s="21"/>
      <c r="B133" s="21"/>
      <c r="C133" s="6"/>
      <c r="D133" s="6"/>
      <c r="E133" s="1">
        <f t="shared" si="13"/>
        <v>0</v>
      </c>
      <c r="F133" s="1">
        <f t="shared" si="12"/>
        <v>0</v>
      </c>
      <c r="G133" s="21">
        <f t="shared" si="14"/>
        <v>0</v>
      </c>
      <c r="H133" s="22" t="e">
        <f t="shared" si="9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</row>
    <row r="134" spans="1:80" s="7" customFormat="1" x14ac:dyDescent="0.2">
      <c r="A134" s="21"/>
      <c r="B134" s="21"/>
      <c r="C134" s="6"/>
      <c r="D134" s="6"/>
      <c r="E134" s="1">
        <f t="shared" si="13"/>
        <v>0</v>
      </c>
      <c r="F134" s="1">
        <f t="shared" si="12"/>
        <v>0</v>
      </c>
      <c r="G134" s="21">
        <f t="shared" si="14"/>
        <v>0</v>
      </c>
      <c r="H134" s="22" t="e">
        <f t="shared" ref="H134:H190" si="15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</row>
    <row r="135" spans="1:80" s="7" customFormat="1" x14ac:dyDescent="0.2">
      <c r="A135" s="21"/>
      <c r="B135" s="21"/>
      <c r="C135" s="6"/>
      <c r="D135" s="6"/>
      <c r="E135" s="1">
        <f t="shared" si="13"/>
        <v>0</v>
      </c>
      <c r="F135" s="1">
        <f t="shared" si="12"/>
        <v>0</v>
      </c>
      <c r="G135" s="21">
        <f t="shared" si="14"/>
        <v>0</v>
      </c>
      <c r="H135" s="22" t="e">
        <f t="shared" si="15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</row>
    <row r="136" spans="1:80" s="7" customFormat="1" x14ac:dyDescent="0.2">
      <c r="A136" s="21"/>
      <c r="B136" s="21"/>
      <c r="C136" s="6"/>
      <c r="D136" s="6"/>
      <c r="E136" s="1">
        <f t="shared" si="13"/>
        <v>0</v>
      </c>
      <c r="F136" s="1">
        <f t="shared" si="12"/>
        <v>0</v>
      </c>
      <c r="G136" s="21">
        <f t="shared" si="14"/>
        <v>0</v>
      </c>
      <c r="H136" s="22" t="e">
        <f t="shared" si="15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</row>
    <row r="137" spans="1:80" s="7" customFormat="1" x14ac:dyDescent="0.2">
      <c r="A137" s="21"/>
      <c r="B137" s="21"/>
      <c r="C137" s="6"/>
      <c r="D137" s="6"/>
      <c r="E137" s="1">
        <f t="shared" si="13"/>
        <v>0</v>
      </c>
      <c r="F137" s="1">
        <f t="shared" si="12"/>
        <v>0</v>
      </c>
      <c r="G137" s="21">
        <f t="shared" si="14"/>
        <v>0</v>
      </c>
      <c r="H137" s="22" t="e">
        <f t="shared" si="15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</row>
    <row r="138" spans="1:80" s="7" customFormat="1" x14ac:dyDescent="0.2">
      <c r="A138" s="21"/>
      <c r="B138" s="21"/>
      <c r="C138" s="6"/>
      <c r="D138" s="6"/>
      <c r="E138" s="1">
        <f t="shared" si="13"/>
        <v>0</v>
      </c>
      <c r="F138" s="1">
        <f t="shared" si="12"/>
        <v>0</v>
      </c>
      <c r="G138" s="21">
        <f t="shared" si="14"/>
        <v>0</v>
      </c>
      <c r="H138" s="22" t="e">
        <f t="shared" si="15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</row>
    <row r="139" spans="1:80" s="7" customFormat="1" x14ac:dyDescent="0.2">
      <c r="A139" s="21"/>
      <c r="B139" s="21"/>
      <c r="C139" s="6"/>
      <c r="D139" s="6"/>
      <c r="E139" s="1">
        <f t="shared" si="13"/>
        <v>0</v>
      </c>
      <c r="F139" s="1">
        <f t="shared" si="12"/>
        <v>0</v>
      </c>
      <c r="G139" s="21">
        <f t="shared" si="14"/>
        <v>0</v>
      </c>
      <c r="H139" s="22" t="e">
        <f t="shared" si="15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</row>
    <row r="140" spans="1:80" s="7" customFormat="1" x14ac:dyDescent="0.2">
      <c r="A140" s="21"/>
      <c r="B140" s="21"/>
      <c r="C140" s="6"/>
      <c r="D140" s="6"/>
      <c r="E140" s="1">
        <f t="shared" si="13"/>
        <v>0</v>
      </c>
      <c r="F140" s="1">
        <f t="shared" ref="F140:F171" si="16">SUM(I140:CF140)</f>
        <v>0</v>
      </c>
      <c r="G140" s="21">
        <f t="shared" si="14"/>
        <v>0</v>
      </c>
      <c r="H140" s="22" t="e">
        <f t="shared" si="15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</row>
    <row r="141" spans="1:80" s="7" customFormat="1" x14ac:dyDescent="0.2">
      <c r="A141" s="21"/>
      <c r="B141" s="21"/>
      <c r="C141" s="6"/>
      <c r="D141" s="6"/>
      <c r="E141" s="1">
        <f t="shared" si="13"/>
        <v>0</v>
      </c>
      <c r="F141" s="1">
        <f t="shared" si="16"/>
        <v>0</v>
      </c>
      <c r="G141" s="21">
        <f t="shared" si="14"/>
        <v>0</v>
      </c>
      <c r="H141" s="22" t="e">
        <f t="shared" si="15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</row>
    <row r="142" spans="1:80" s="7" customFormat="1" x14ac:dyDescent="0.2">
      <c r="A142" s="21"/>
      <c r="B142" s="21"/>
      <c r="C142" s="6"/>
      <c r="D142" s="6"/>
      <c r="E142" s="1">
        <f t="shared" si="13"/>
        <v>0</v>
      </c>
      <c r="F142" s="1">
        <f t="shared" si="16"/>
        <v>0</v>
      </c>
      <c r="G142" s="21">
        <f t="shared" si="14"/>
        <v>0</v>
      </c>
      <c r="H142" s="22" t="e">
        <f t="shared" si="15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</row>
    <row r="143" spans="1:80" s="7" customFormat="1" x14ac:dyDescent="0.2">
      <c r="A143" s="21"/>
      <c r="B143" s="21"/>
      <c r="C143" s="6"/>
      <c r="D143" s="6"/>
      <c r="E143" s="1">
        <f t="shared" si="13"/>
        <v>0</v>
      </c>
      <c r="F143" s="1">
        <f t="shared" si="16"/>
        <v>0</v>
      </c>
      <c r="G143" s="21">
        <f t="shared" si="14"/>
        <v>0</v>
      </c>
      <c r="H143" s="22" t="e">
        <f t="shared" si="15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</row>
    <row r="144" spans="1:80" s="7" customFormat="1" x14ac:dyDescent="0.2">
      <c r="A144" s="21"/>
      <c r="B144" s="21"/>
      <c r="C144" s="6"/>
      <c r="D144" s="6"/>
      <c r="E144" s="1">
        <f t="shared" si="13"/>
        <v>0</v>
      </c>
      <c r="F144" s="1">
        <f t="shared" si="16"/>
        <v>0</v>
      </c>
      <c r="G144" s="21">
        <f t="shared" si="14"/>
        <v>0</v>
      </c>
      <c r="H144" s="22" t="e">
        <f t="shared" si="15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</row>
    <row r="145" spans="1:80" s="7" customFormat="1" x14ac:dyDescent="0.2">
      <c r="A145" s="21"/>
      <c r="B145" s="21"/>
      <c r="C145" s="6"/>
      <c r="D145" s="6"/>
      <c r="E145" s="1">
        <f t="shared" si="13"/>
        <v>0</v>
      </c>
      <c r="F145" s="1">
        <f t="shared" si="16"/>
        <v>0</v>
      </c>
      <c r="G145" s="21">
        <f t="shared" si="14"/>
        <v>0</v>
      </c>
      <c r="H145" s="22" t="e">
        <f t="shared" si="15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</row>
    <row r="146" spans="1:80" s="7" customFormat="1" x14ac:dyDescent="0.2">
      <c r="A146" s="21"/>
      <c r="B146" s="21"/>
      <c r="C146" s="6"/>
      <c r="D146" s="6"/>
      <c r="E146" s="1">
        <f t="shared" si="13"/>
        <v>0</v>
      </c>
      <c r="F146" s="1">
        <f t="shared" si="16"/>
        <v>0</v>
      </c>
      <c r="G146" s="21">
        <f t="shared" si="14"/>
        <v>0</v>
      </c>
      <c r="H146" s="22" t="e">
        <f t="shared" si="15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</row>
    <row r="147" spans="1:80" s="7" customFormat="1" x14ac:dyDescent="0.2">
      <c r="A147" s="21"/>
      <c r="B147" s="21"/>
      <c r="C147" s="6"/>
      <c r="D147" s="6"/>
      <c r="E147" s="1">
        <f t="shared" si="13"/>
        <v>0</v>
      </c>
      <c r="F147" s="1">
        <f t="shared" si="16"/>
        <v>0</v>
      </c>
      <c r="G147" s="21">
        <f t="shared" si="14"/>
        <v>0</v>
      </c>
      <c r="H147" s="22" t="e">
        <f t="shared" si="15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</row>
    <row r="148" spans="1:80" s="7" customFormat="1" x14ac:dyDescent="0.2">
      <c r="A148" s="21"/>
      <c r="B148" s="21"/>
      <c r="C148" s="6"/>
      <c r="D148" s="6"/>
      <c r="E148" s="1">
        <f t="shared" si="13"/>
        <v>0</v>
      </c>
      <c r="F148" s="1">
        <f t="shared" si="16"/>
        <v>0</v>
      </c>
      <c r="G148" s="21">
        <f t="shared" si="14"/>
        <v>0</v>
      </c>
      <c r="H148" s="22" t="e">
        <f t="shared" si="15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</row>
    <row r="149" spans="1:80" s="7" customFormat="1" x14ac:dyDescent="0.2">
      <c r="A149" s="21"/>
      <c r="B149" s="21"/>
      <c r="C149" s="6"/>
      <c r="D149" s="6"/>
      <c r="E149" s="1">
        <f t="shared" si="13"/>
        <v>0</v>
      </c>
      <c r="F149" s="1">
        <f t="shared" si="16"/>
        <v>0</v>
      </c>
      <c r="G149" s="21">
        <f t="shared" si="14"/>
        <v>0</v>
      </c>
      <c r="H149" s="22" t="e">
        <f t="shared" si="15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</row>
    <row r="150" spans="1:80" s="7" customFormat="1" x14ac:dyDescent="0.2">
      <c r="A150" s="21"/>
      <c r="B150" s="21"/>
      <c r="C150" s="6"/>
      <c r="D150" s="6"/>
      <c r="E150" s="1">
        <f t="shared" si="13"/>
        <v>0</v>
      </c>
      <c r="F150" s="1">
        <f t="shared" si="16"/>
        <v>0</v>
      </c>
      <c r="G150" s="21">
        <f t="shared" si="14"/>
        <v>0</v>
      </c>
      <c r="H150" s="22" t="e">
        <f t="shared" si="15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</row>
    <row r="151" spans="1:80" s="7" customFormat="1" x14ac:dyDescent="0.2">
      <c r="A151" s="21"/>
      <c r="B151" s="21"/>
      <c r="C151" s="6"/>
      <c r="D151" s="6"/>
      <c r="E151" s="1">
        <f t="shared" si="13"/>
        <v>0</v>
      </c>
      <c r="F151" s="1">
        <f t="shared" si="16"/>
        <v>0</v>
      </c>
      <c r="G151" s="21">
        <f t="shared" si="14"/>
        <v>0</v>
      </c>
      <c r="H151" s="22" t="e">
        <f t="shared" si="15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</row>
    <row r="152" spans="1:80" s="7" customFormat="1" x14ac:dyDescent="0.2">
      <c r="A152" s="21"/>
      <c r="B152" s="21"/>
      <c r="C152" s="6"/>
      <c r="D152" s="6"/>
      <c r="E152" s="1">
        <f t="shared" si="13"/>
        <v>0</v>
      </c>
      <c r="F152" s="1">
        <f t="shared" si="16"/>
        <v>0</v>
      </c>
      <c r="G152" s="21">
        <f t="shared" si="14"/>
        <v>0</v>
      </c>
      <c r="H152" s="22" t="e">
        <f t="shared" si="15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</row>
    <row r="153" spans="1:80" s="7" customFormat="1" x14ac:dyDescent="0.2">
      <c r="A153" s="21"/>
      <c r="B153" s="21"/>
      <c r="C153" s="6"/>
      <c r="D153" s="6"/>
      <c r="E153" s="1">
        <f t="shared" si="13"/>
        <v>0</v>
      </c>
      <c r="F153" s="1">
        <f t="shared" si="16"/>
        <v>0</v>
      </c>
      <c r="G153" s="21">
        <f t="shared" si="14"/>
        <v>0</v>
      </c>
      <c r="H153" s="22" t="e">
        <f t="shared" si="15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</row>
    <row r="154" spans="1:80" s="7" customFormat="1" x14ac:dyDescent="0.2">
      <c r="A154" s="21"/>
      <c r="B154" s="21"/>
      <c r="C154" s="6"/>
      <c r="D154" s="6"/>
      <c r="E154" s="1">
        <f t="shared" si="13"/>
        <v>0</v>
      </c>
      <c r="F154" s="1">
        <f t="shared" si="16"/>
        <v>0</v>
      </c>
      <c r="G154" s="21">
        <f t="shared" si="14"/>
        <v>0</v>
      </c>
      <c r="H154" s="22" t="e">
        <f t="shared" si="15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</row>
    <row r="155" spans="1:80" s="7" customFormat="1" x14ac:dyDescent="0.2">
      <c r="A155" s="21"/>
      <c r="B155" s="21"/>
      <c r="C155" s="6"/>
      <c r="D155" s="6"/>
      <c r="E155" s="1">
        <f t="shared" si="13"/>
        <v>0</v>
      </c>
      <c r="F155" s="1">
        <f t="shared" si="16"/>
        <v>0</v>
      </c>
      <c r="G155" s="21">
        <f t="shared" si="14"/>
        <v>0</v>
      </c>
      <c r="H155" s="22" t="e">
        <f t="shared" si="15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</row>
    <row r="156" spans="1:80" s="7" customFormat="1" x14ac:dyDescent="0.2">
      <c r="A156" s="21"/>
      <c r="B156" s="21"/>
      <c r="C156" s="6"/>
      <c r="D156" s="6"/>
      <c r="E156" s="1">
        <f t="shared" si="13"/>
        <v>0</v>
      </c>
      <c r="F156" s="1">
        <f t="shared" si="16"/>
        <v>0</v>
      </c>
      <c r="G156" s="21">
        <f t="shared" si="14"/>
        <v>0</v>
      </c>
      <c r="H156" s="22" t="e">
        <f t="shared" si="15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</row>
    <row r="157" spans="1:80" s="7" customFormat="1" x14ac:dyDescent="0.2">
      <c r="A157" s="21"/>
      <c r="B157" s="21"/>
      <c r="C157" s="6"/>
      <c r="D157" s="6"/>
      <c r="E157" s="1">
        <f t="shared" si="13"/>
        <v>0</v>
      </c>
      <c r="F157" s="1">
        <f t="shared" si="16"/>
        <v>0</v>
      </c>
      <c r="G157" s="21">
        <f t="shared" si="14"/>
        <v>0</v>
      </c>
      <c r="H157" s="22" t="e">
        <f t="shared" si="15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</row>
    <row r="158" spans="1:80" s="7" customFormat="1" x14ac:dyDescent="0.2">
      <c r="A158" s="21"/>
      <c r="B158" s="21"/>
      <c r="C158" s="6"/>
      <c r="D158" s="6"/>
      <c r="E158" s="1">
        <f t="shared" si="13"/>
        <v>0</v>
      </c>
      <c r="F158" s="1">
        <f t="shared" si="16"/>
        <v>0</v>
      </c>
      <c r="G158" s="21">
        <f t="shared" si="14"/>
        <v>0</v>
      </c>
      <c r="H158" s="22" t="e">
        <f t="shared" si="15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</row>
    <row r="159" spans="1:80" s="7" customFormat="1" x14ac:dyDescent="0.2">
      <c r="A159" s="21"/>
      <c r="B159" s="21"/>
      <c r="C159" s="6"/>
      <c r="D159" s="6"/>
      <c r="E159" s="1">
        <f t="shared" si="13"/>
        <v>0</v>
      </c>
      <c r="F159" s="1">
        <f t="shared" si="16"/>
        <v>0</v>
      </c>
      <c r="G159" s="21">
        <f t="shared" si="14"/>
        <v>0</v>
      </c>
      <c r="H159" s="22" t="e">
        <f t="shared" si="15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</row>
    <row r="160" spans="1:80" s="7" customFormat="1" x14ac:dyDescent="0.2">
      <c r="A160" s="21"/>
      <c r="B160" s="21"/>
      <c r="C160" s="6"/>
      <c r="D160" s="6"/>
      <c r="E160" s="1">
        <f t="shared" si="13"/>
        <v>0</v>
      </c>
      <c r="F160" s="1">
        <f t="shared" si="16"/>
        <v>0</v>
      </c>
      <c r="G160" s="21">
        <f t="shared" si="14"/>
        <v>0</v>
      </c>
      <c r="H160" s="22" t="e">
        <f t="shared" si="15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</row>
    <row r="161" spans="1:80" s="7" customFormat="1" x14ac:dyDescent="0.2">
      <c r="A161" s="21"/>
      <c r="B161" s="21"/>
      <c r="C161" s="6"/>
      <c r="D161" s="6"/>
      <c r="E161" s="1">
        <f t="shared" si="13"/>
        <v>0</v>
      </c>
      <c r="F161" s="1">
        <f t="shared" si="16"/>
        <v>0</v>
      </c>
      <c r="G161" s="21">
        <f t="shared" si="14"/>
        <v>0</v>
      </c>
      <c r="H161" s="22" t="e">
        <f t="shared" si="15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</row>
    <row r="162" spans="1:80" s="7" customFormat="1" x14ac:dyDescent="0.2">
      <c r="A162" s="21"/>
      <c r="B162" s="21"/>
      <c r="C162" s="6"/>
      <c r="D162" s="6"/>
      <c r="E162" s="1">
        <f t="shared" si="13"/>
        <v>0</v>
      </c>
      <c r="F162" s="1">
        <f t="shared" si="16"/>
        <v>0</v>
      </c>
      <c r="G162" s="21">
        <f t="shared" si="14"/>
        <v>0</v>
      </c>
      <c r="H162" s="22" t="e">
        <f t="shared" si="15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</row>
    <row r="163" spans="1:80" s="7" customFormat="1" x14ac:dyDescent="0.2">
      <c r="A163" s="21"/>
      <c r="B163" s="21"/>
      <c r="C163" s="6"/>
      <c r="D163" s="6"/>
      <c r="E163" s="1">
        <f t="shared" ref="E163:E190" si="17">SUM(LARGE(I163:CB163,1)+(LARGE(I163:CB163,2))+(LARGE(I163:CB163,3))+(LARGE(I163:CB163,4))+(LARGE(I163:CB163,5))+(LARGE(I163:CB163,6)))</f>
        <v>0</v>
      </c>
      <c r="F163" s="1">
        <f t="shared" si="16"/>
        <v>0</v>
      </c>
      <c r="G163" s="21">
        <f t="shared" ref="G163:G190" si="18">COUNTIF(I163:BV163, "&gt;1")</f>
        <v>0</v>
      </c>
      <c r="H163" s="22" t="e">
        <f t="shared" si="15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</row>
    <row r="164" spans="1:80" s="7" customFormat="1" x14ac:dyDescent="0.2">
      <c r="A164" s="21"/>
      <c r="B164" s="21"/>
      <c r="C164" s="6"/>
      <c r="D164" s="6"/>
      <c r="E164" s="1">
        <f t="shared" si="17"/>
        <v>0</v>
      </c>
      <c r="F164" s="1">
        <f t="shared" si="16"/>
        <v>0</v>
      </c>
      <c r="G164" s="21">
        <f t="shared" si="18"/>
        <v>0</v>
      </c>
      <c r="H164" s="22" t="e">
        <f t="shared" si="15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</row>
    <row r="165" spans="1:80" s="7" customFormat="1" x14ac:dyDescent="0.2">
      <c r="A165" s="21"/>
      <c r="B165" s="21"/>
      <c r="C165" s="6"/>
      <c r="D165" s="6"/>
      <c r="E165" s="1">
        <f t="shared" si="17"/>
        <v>0</v>
      </c>
      <c r="F165" s="1">
        <f t="shared" si="16"/>
        <v>0</v>
      </c>
      <c r="G165" s="21">
        <f t="shared" si="18"/>
        <v>0</v>
      </c>
      <c r="H165" s="22" t="e">
        <f t="shared" si="15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</row>
    <row r="166" spans="1:80" s="7" customFormat="1" x14ac:dyDescent="0.2">
      <c r="A166" s="21"/>
      <c r="B166" s="21"/>
      <c r="C166" s="6"/>
      <c r="D166" s="6"/>
      <c r="E166" s="1">
        <f t="shared" si="17"/>
        <v>0</v>
      </c>
      <c r="F166" s="1">
        <f t="shared" si="16"/>
        <v>0</v>
      </c>
      <c r="G166" s="21">
        <f t="shared" si="18"/>
        <v>0</v>
      </c>
      <c r="H166" s="22" t="e">
        <f t="shared" si="15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</row>
    <row r="167" spans="1:80" s="7" customFormat="1" x14ac:dyDescent="0.2">
      <c r="A167" s="21"/>
      <c r="B167" s="21"/>
      <c r="C167" s="6"/>
      <c r="D167" s="6"/>
      <c r="E167" s="1">
        <f t="shared" si="17"/>
        <v>0</v>
      </c>
      <c r="F167" s="1">
        <f t="shared" si="16"/>
        <v>0</v>
      </c>
      <c r="G167" s="21">
        <f t="shared" si="18"/>
        <v>0</v>
      </c>
      <c r="H167" s="22" t="e">
        <f t="shared" si="15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</row>
    <row r="168" spans="1:80" s="7" customFormat="1" x14ac:dyDescent="0.2">
      <c r="A168" s="21"/>
      <c r="B168" s="21"/>
      <c r="C168" s="6"/>
      <c r="D168" s="6"/>
      <c r="E168" s="1">
        <f t="shared" si="17"/>
        <v>0</v>
      </c>
      <c r="F168" s="1">
        <f t="shared" si="16"/>
        <v>0</v>
      </c>
      <c r="G168" s="21">
        <f t="shared" si="18"/>
        <v>0</v>
      </c>
      <c r="H168" s="22" t="e">
        <f t="shared" si="15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</row>
    <row r="169" spans="1:80" s="7" customFormat="1" x14ac:dyDescent="0.2">
      <c r="A169" s="21"/>
      <c r="B169" s="21"/>
      <c r="C169" s="6"/>
      <c r="D169" s="6"/>
      <c r="E169" s="1">
        <f t="shared" si="17"/>
        <v>0</v>
      </c>
      <c r="F169" s="1">
        <f t="shared" si="16"/>
        <v>0</v>
      </c>
      <c r="G169" s="21">
        <f t="shared" si="18"/>
        <v>0</v>
      </c>
      <c r="H169" s="22" t="e">
        <f t="shared" si="15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</row>
    <row r="170" spans="1:80" s="7" customFormat="1" x14ac:dyDescent="0.2">
      <c r="A170" s="21"/>
      <c r="B170" s="21"/>
      <c r="C170" s="6"/>
      <c r="D170" s="6"/>
      <c r="E170" s="1">
        <f t="shared" si="17"/>
        <v>0</v>
      </c>
      <c r="F170" s="1">
        <f t="shared" si="16"/>
        <v>0</v>
      </c>
      <c r="G170" s="21">
        <f t="shared" si="18"/>
        <v>0</v>
      </c>
      <c r="H170" s="22" t="e">
        <f t="shared" si="15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</row>
    <row r="171" spans="1:80" s="7" customFormat="1" x14ac:dyDescent="0.2">
      <c r="A171" s="21"/>
      <c r="B171" s="21"/>
      <c r="C171" s="6"/>
      <c r="D171" s="6"/>
      <c r="E171" s="1">
        <f t="shared" si="17"/>
        <v>0</v>
      </c>
      <c r="F171" s="1">
        <f t="shared" si="16"/>
        <v>0</v>
      </c>
      <c r="G171" s="21">
        <f t="shared" si="18"/>
        <v>0</v>
      </c>
      <c r="H171" s="22" t="e">
        <f t="shared" si="15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</row>
    <row r="172" spans="1:80" s="7" customFormat="1" x14ac:dyDescent="0.2">
      <c r="A172" s="21"/>
      <c r="B172" s="21"/>
      <c r="C172" s="6"/>
      <c r="D172" s="6"/>
      <c r="E172" s="1">
        <f t="shared" si="17"/>
        <v>0</v>
      </c>
      <c r="F172" s="1">
        <f t="shared" ref="F172:F190" si="19">SUM(I172:CF172)</f>
        <v>0</v>
      </c>
      <c r="G172" s="21">
        <f t="shared" si="18"/>
        <v>0</v>
      </c>
      <c r="H172" s="22" t="e">
        <f t="shared" si="15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</row>
    <row r="173" spans="1:80" s="7" customFormat="1" x14ac:dyDescent="0.2">
      <c r="A173" s="21"/>
      <c r="B173" s="21"/>
      <c r="C173" s="6"/>
      <c r="D173" s="6"/>
      <c r="E173" s="1">
        <f t="shared" si="17"/>
        <v>0</v>
      </c>
      <c r="F173" s="1">
        <f t="shared" si="19"/>
        <v>0</v>
      </c>
      <c r="G173" s="21">
        <f t="shared" si="18"/>
        <v>0</v>
      </c>
      <c r="H173" s="22" t="e">
        <f t="shared" si="15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</row>
    <row r="174" spans="1:80" s="7" customFormat="1" x14ac:dyDescent="0.2">
      <c r="A174" s="21"/>
      <c r="B174" s="21"/>
      <c r="C174" s="6"/>
      <c r="D174" s="6"/>
      <c r="E174" s="1">
        <f t="shared" si="17"/>
        <v>0</v>
      </c>
      <c r="F174" s="1">
        <f t="shared" si="19"/>
        <v>0</v>
      </c>
      <c r="G174" s="21">
        <f t="shared" si="18"/>
        <v>0</v>
      </c>
      <c r="H174" s="22" t="e">
        <f t="shared" si="15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</row>
    <row r="175" spans="1:80" s="7" customFormat="1" x14ac:dyDescent="0.2">
      <c r="A175" s="21"/>
      <c r="B175" s="21"/>
      <c r="C175" s="6"/>
      <c r="D175" s="6"/>
      <c r="E175" s="1">
        <f t="shared" si="17"/>
        <v>0</v>
      </c>
      <c r="F175" s="1">
        <f t="shared" si="19"/>
        <v>0</v>
      </c>
      <c r="G175" s="21">
        <f t="shared" si="18"/>
        <v>0</v>
      </c>
      <c r="H175" s="22" t="e">
        <f t="shared" si="15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</row>
    <row r="176" spans="1:80" s="7" customFormat="1" x14ac:dyDescent="0.2">
      <c r="A176" s="21"/>
      <c r="B176" s="21"/>
      <c r="C176" s="6"/>
      <c r="D176" s="6"/>
      <c r="E176" s="1">
        <f t="shared" si="17"/>
        <v>0</v>
      </c>
      <c r="F176" s="1">
        <f t="shared" si="19"/>
        <v>0</v>
      </c>
      <c r="G176" s="21">
        <f t="shared" si="18"/>
        <v>0</v>
      </c>
      <c r="H176" s="22" t="e">
        <f t="shared" si="15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</row>
    <row r="177" spans="1:80" s="7" customFormat="1" x14ac:dyDescent="0.2">
      <c r="A177" s="21"/>
      <c r="B177" s="21"/>
      <c r="C177" s="6"/>
      <c r="D177" s="6"/>
      <c r="E177" s="1">
        <f t="shared" si="17"/>
        <v>0</v>
      </c>
      <c r="F177" s="1">
        <f t="shared" si="19"/>
        <v>0</v>
      </c>
      <c r="G177" s="21">
        <f t="shared" si="18"/>
        <v>0</v>
      </c>
      <c r="H177" s="22" t="e">
        <f t="shared" si="15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</row>
    <row r="178" spans="1:80" s="7" customFormat="1" x14ac:dyDescent="0.2">
      <c r="A178" s="21"/>
      <c r="B178" s="21"/>
      <c r="C178" s="6"/>
      <c r="D178" s="6"/>
      <c r="E178" s="1">
        <f t="shared" si="17"/>
        <v>0</v>
      </c>
      <c r="F178" s="1">
        <f t="shared" si="19"/>
        <v>0</v>
      </c>
      <c r="G178" s="21">
        <f t="shared" si="18"/>
        <v>0</v>
      </c>
      <c r="H178" s="22" t="e">
        <f t="shared" si="15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</row>
    <row r="179" spans="1:80" s="7" customFormat="1" x14ac:dyDescent="0.2">
      <c r="A179" s="21"/>
      <c r="B179" s="21"/>
      <c r="C179" s="6"/>
      <c r="D179" s="6"/>
      <c r="E179" s="1">
        <f t="shared" si="17"/>
        <v>0</v>
      </c>
      <c r="F179" s="1">
        <f t="shared" si="19"/>
        <v>0</v>
      </c>
      <c r="G179" s="21">
        <f t="shared" si="18"/>
        <v>0</v>
      </c>
      <c r="H179" s="22" t="e">
        <f t="shared" si="15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</row>
    <row r="180" spans="1:80" s="7" customFormat="1" x14ac:dyDescent="0.2">
      <c r="A180" s="21"/>
      <c r="B180" s="21"/>
      <c r="C180" s="6"/>
      <c r="D180" s="6"/>
      <c r="E180" s="1">
        <f t="shared" si="17"/>
        <v>0</v>
      </c>
      <c r="F180" s="1">
        <f t="shared" si="19"/>
        <v>0</v>
      </c>
      <c r="G180" s="21">
        <f t="shared" si="18"/>
        <v>0</v>
      </c>
      <c r="H180" s="22" t="e">
        <f t="shared" si="15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</row>
    <row r="181" spans="1:80" s="7" customFormat="1" x14ac:dyDescent="0.2">
      <c r="A181" s="21"/>
      <c r="B181" s="21"/>
      <c r="C181" s="6"/>
      <c r="D181" s="6"/>
      <c r="E181" s="1">
        <f t="shared" si="17"/>
        <v>0</v>
      </c>
      <c r="F181" s="1">
        <f t="shared" si="19"/>
        <v>0</v>
      </c>
      <c r="G181" s="21">
        <f t="shared" si="18"/>
        <v>0</v>
      </c>
      <c r="H181" s="22" t="e">
        <f t="shared" si="15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</row>
    <row r="182" spans="1:80" s="7" customFormat="1" x14ac:dyDescent="0.2">
      <c r="A182" s="21"/>
      <c r="B182" s="21"/>
      <c r="C182" s="6"/>
      <c r="D182" s="6"/>
      <c r="E182" s="1">
        <f t="shared" si="17"/>
        <v>0</v>
      </c>
      <c r="F182" s="1">
        <f t="shared" si="19"/>
        <v>0</v>
      </c>
      <c r="G182" s="21">
        <f t="shared" si="18"/>
        <v>0</v>
      </c>
      <c r="H182" s="22" t="e">
        <f t="shared" si="15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</row>
    <row r="183" spans="1:80" s="7" customFormat="1" x14ac:dyDescent="0.2">
      <c r="A183" s="21"/>
      <c r="B183" s="21"/>
      <c r="C183" s="6"/>
      <c r="D183" s="6"/>
      <c r="E183" s="1">
        <f t="shared" si="17"/>
        <v>0</v>
      </c>
      <c r="F183" s="1">
        <f t="shared" si="19"/>
        <v>0</v>
      </c>
      <c r="G183" s="21">
        <f t="shared" si="18"/>
        <v>0</v>
      </c>
      <c r="H183" s="22" t="e">
        <f t="shared" si="15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</row>
    <row r="184" spans="1:80" s="7" customFormat="1" x14ac:dyDescent="0.2">
      <c r="A184" s="21"/>
      <c r="B184" s="21"/>
      <c r="C184" s="6"/>
      <c r="D184" s="6"/>
      <c r="E184" s="1">
        <f t="shared" si="17"/>
        <v>0</v>
      </c>
      <c r="F184" s="1">
        <f t="shared" si="19"/>
        <v>0</v>
      </c>
      <c r="G184" s="21">
        <f t="shared" si="18"/>
        <v>0</v>
      </c>
      <c r="H184" s="22" t="e">
        <f t="shared" si="15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</row>
    <row r="185" spans="1:80" s="7" customFormat="1" x14ac:dyDescent="0.2">
      <c r="A185" s="21"/>
      <c r="B185" s="21"/>
      <c r="C185" s="6"/>
      <c r="D185" s="6"/>
      <c r="E185" s="1">
        <f t="shared" si="17"/>
        <v>0</v>
      </c>
      <c r="F185" s="1">
        <f t="shared" si="19"/>
        <v>0</v>
      </c>
      <c r="G185" s="21">
        <f t="shared" si="18"/>
        <v>0</v>
      </c>
      <c r="H185" s="22" t="e">
        <f t="shared" si="15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</row>
    <row r="186" spans="1:80" s="7" customFormat="1" x14ac:dyDescent="0.2">
      <c r="A186" s="21"/>
      <c r="B186" s="21"/>
      <c r="C186" s="6"/>
      <c r="D186" s="6"/>
      <c r="E186" s="1">
        <f t="shared" si="17"/>
        <v>0</v>
      </c>
      <c r="F186" s="1">
        <f t="shared" si="19"/>
        <v>0</v>
      </c>
      <c r="G186" s="21">
        <f t="shared" si="18"/>
        <v>0</v>
      </c>
      <c r="H186" s="22" t="e">
        <f t="shared" si="15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</row>
    <row r="187" spans="1:80" s="7" customFormat="1" x14ac:dyDescent="0.2">
      <c r="A187" s="21"/>
      <c r="B187" s="21"/>
      <c r="C187" s="6"/>
      <c r="D187" s="6"/>
      <c r="E187" s="1">
        <f t="shared" si="17"/>
        <v>0</v>
      </c>
      <c r="F187" s="1">
        <f t="shared" si="19"/>
        <v>0</v>
      </c>
      <c r="G187" s="21">
        <f t="shared" si="18"/>
        <v>0</v>
      </c>
      <c r="H187" s="22" t="e">
        <f t="shared" si="15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</row>
    <row r="188" spans="1:80" s="7" customFormat="1" x14ac:dyDescent="0.2">
      <c r="A188" s="21"/>
      <c r="B188" s="21"/>
      <c r="C188" s="6"/>
      <c r="D188" s="6"/>
      <c r="E188" s="1">
        <f t="shared" si="17"/>
        <v>0</v>
      </c>
      <c r="F188" s="1">
        <f t="shared" si="19"/>
        <v>0</v>
      </c>
      <c r="G188" s="21">
        <f t="shared" si="18"/>
        <v>0</v>
      </c>
      <c r="H188" s="22" t="e">
        <f t="shared" si="15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</row>
    <row r="189" spans="1:80" s="7" customFormat="1" x14ac:dyDescent="0.2">
      <c r="A189" s="21"/>
      <c r="B189" s="21"/>
      <c r="C189" s="6"/>
      <c r="D189" s="6"/>
      <c r="E189" s="1">
        <f t="shared" si="17"/>
        <v>0</v>
      </c>
      <c r="F189" s="1">
        <f t="shared" si="19"/>
        <v>0</v>
      </c>
      <c r="G189" s="21">
        <f t="shared" si="18"/>
        <v>0</v>
      </c>
      <c r="H189" s="22" t="e">
        <f t="shared" si="15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</row>
    <row r="190" spans="1:80" s="7" customFormat="1" x14ac:dyDescent="0.2">
      <c r="A190" s="21"/>
      <c r="B190" s="21"/>
      <c r="C190" s="6"/>
      <c r="D190" s="6"/>
      <c r="E190" s="1">
        <f t="shared" si="17"/>
        <v>0</v>
      </c>
      <c r="F190" s="1">
        <f t="shared" si="19"/>
        <v>0</v>
      </c>
      <c r="G190" s="21">
        <f t="shared" si="18"/>
        <v>0</v>
      </c>
      <c r="H190" s="22" t="e">
        <f t="shared" si="15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</row>
    <row r="191" spans="1:80" s="7" customFormat="1" x14ac:dyDescent="0.2">
      <c r="A191" s="8"/>
      <c r="B191" s="8"/>
      <c r="E191" s="8"/>
      <c r="F191" s="8"/>
      <c r="G191" s="8"/>
      <c r="H191" s="8"/>
      <c r="BW191" s="20"/>
      <c r="BX191" s="20"/>
      <c r="BY191" s="20"/>
      <c r="BZ191" s="20"/>
      <c r="CA191" s="20"/>
      <c r="CB191" s="20"/>
    </row>
    <row r="192" spans="1:80" s="7" customFormat="1" x14ac:dyDescent="0.2">
      <c r="A192" s="8"/>
      <c r="B192" s="8"/>
      <c r="E192" s="8"/>
      <c r="F192" s="8"/>
      <c r="G192" s="8"/>
      <c r="H192" s="8"/>
      <c r="BW192" s="20"/>
      <c r="BX192" s="20"/>
      <c r="BY192" s="20"/>
      <c r="BZ192" s="20"/>
      <c r="CA192" s="20"/>
      <c r="CB192" s="20"/>
    </row>
    <row r="193" spans="1:80" s="7" customFormat="1" x14ac:dyDescent="0.2">
      <c r="A193" s="8"/>
      <c r="B193" s="8"/>
      <c r="E193" s="8"/>
      <c r="F193" s="8"/>
      <c r="G193" s="8"/>
      <c r="H193" s="8"/>
      <c r="BW193" s="20"/>
      <c r="BX193" s="20"/>
      <c r="BY193" s="20"/>
      <c r="BZ193" s="20"/>
      <c r="CA193" s="20"/>
      <c r="CB193" s="20"/>
    </row>
    <row r="194" spans="1:80" s="7" customFormat="1" x14ac:dyDescent="0.2">
      <c r="A194" s="8"/>
      <c r="B194" s="8"/>
      <c r="E194" s="8"/>
      <c r="F194" s="8"/>
      <c r="G194" s="8"/>
      <c r="H194" s="8"/>
      <c r="BW194" s="20"/>
      <c r="BX194" s="20"/>
      <c r="BY194" s="20"/>
      <c r="BZ194" s="20"/>
      <c r="CA194" s="20"/>
      <c r="CB194" s="20"/>
    </row>
    <row r="195" spans="1:80" s="7" customFormat="1" x14ac:dyDescent="0.2">
      <c r="A195" s="8"/>
      <c r="B195" s="8"/>
      <c r="E195" s="8"/>
      <c r="F195" s="8"/>
      <c r="G195" s="8"/>
      <c r="H195" s="8"/>
      <c r="BW195" s="20"/>
      <c r="BX195" s="20"/>
      <c r="BY195" s="20"/>
      <c r="BZ195" s="20"/>
      <c r="CA195" s="20"/>
      <c r="CB195" s="20"/>
    </row>
    <row r="196" spans="1:80" s="7" customFormat="1" x14ac:dyDescent="0.2">
      <c r="A196" s="8"/>
      <c r="B196" s="8"/>
      <c r="E196" s="8"/>
      <c r="F196" s="8"/>
      <c r="G196" s="8"/>
      <c r="H196" s="8"/>
      <c r="BW196" s="20"/>
      <c r="BX196" s="20"/>
      <c r="BY196" s="20"/>
      <c r="BZ196" s="20"/>
      <c r="CA196" s="20"/>
      <c r="CB196" s="20"/>
    </row>
    <row r="197" spans="1:80" s="7" customFormat="1" x14ac:dyDescent="0.2">
      <c r="A197" s="8"/>
      <c r="B197" s="8"/>
      <c r="E197" s="8"/>
      <c r="F197" s="8"/>
      <c r="G197" s="8"/>
      <c r="H197" s="8"/>
      <c r="BW197" s="20"/>
      <c r="BX197" s="20"/>
      <c r="BY197" s="20"/>
      <c r="BZ197" s="20"/>
      <c r="CA197" s="20"/>
      <c r="CB197" s="20"/>
    </row>
    <row r="198" spans="1:80" s="7" customFormat="1" x14ac:dyDescent="0.2">
      <c r="A198" s="8"/>
      <c r="B198" s="8"/>
      <c r="E198" s="8"/>
      <c r="F198" s="8"/>
      <c r="G198" s="8"/>
      <c r="H198" s="8"/>
      <c r="BW198" s="20"/>
      <c r="BX198" s="20"/>
      <c r="BY198" s="20"/>
      <c r="BZ198" s="20"/>
      <c r="CA198" s="20"/>
      <c r="CB198" s="20"/>
    </row>
    <row r="199" spans="1:80" s="7" customFormat="1" x14ac:dyDescent="0.2">
      <c r="A199" s="8"/>
      <c r="B199" s="8"/>
      <c r="E199" s="8"/>
      <c r="F199" s="8"/>
      <c r="G199" s="8"/>
      <c r="H199" s="8"/>
      <c r="BW199" s="20"/>
      <c r="BX199" s="20"/>
      <c r="BY199" s="20"/>
      <c r="BZ199" s="20"/>
      <c r="CA199" s="20"/>
      <c r="CB199" s="20"/>
    </row>
    <row r="200" spans="1:80" s="7" customFormat="1" x14ac:dyDescent="0.2">
      <c r="A200" s="8"/>
      <c r="B200" s="8"/>
      <c r="E200" s="8"/>
      <c r="F200" s="8"/>
      <c r="G200" s="8"/>
      <c r="H200" s="8"/>
      <c r="BW200" s="20"/>
      <c r="BX200" s="20"/>
      <c r="BY200" s="20"/>
      <c r="BZ200" s="20"/>
      <c r="CA200" s="20"/>
      <c r="CB200" s="20"/>
    </row>
    <row r="201" spans="1:80" s="7" customFormat="1" x14ac:dyDescent="0.2">
      <c r="A201" s="8"/>
      <c r="B201" s="8"/>
      <c r="E201" s="8"/>
      <c r="F201" s="8"/>
      <c r="G201" s="8"/>
      <c r="H201" s="8"/>
      <c r="BW201" s="20"/>
      <c r="BX201" s="20"/>
      <c r="BY201" s="20"/>
      <c r="BZ201" s="20"/>
      <c r="CA201" s="20"/>
      <c r="CB201" s="20"/>
    </row>
    <row r="202" spans="1:80" s="7" customFormat="1" x14ac:dyDescent="0.2">
      <c r="A202" s="8"/>
      <c r="B202" s="8"/>
      <c r="E202" s="8"/>
      <c r="F202" s="8"/>
      <c r="G202" s="8"/>
      <c r="H202" s="8"/>
      <c r="BW202" s="20"/>
      <c r="BX202" s="20"/>
      <c r="BY202" s="20"/>
      <c r="BZ202" s="20"/>
      <c r="CA202" s="20"/>
      <c r="CB202" s="20"/>
    </row>
    <row r="203" spans="1:80" s="7" customFormat="1" x14ac:dyDescent="0.2">
      <c r="A203" s="8"/>
      <c r="B203" s="8"/>
      <c r="E203" s="8"/>
      <c r="F203" s="8"/>
      <c r="G203" s="8"/>
      <c r="H203" s="8"/>
      <c r="BW203" s="20"/>
      <c r="BX203" s="20"/>
      <c r="BY203" s="20"/>
      <c r="BZ203" s="20"/>
      <c r="CA203" s="20"/>
      <c r="CB203" s="20"/>
    </row>
    <row r="204" spans="1:80" s="7" customFormat="1" x14ac:dyDescent="0.2">
      <c r="A204" s="8"/>
      <c r="B204" s="8"/>
      <c r="E204" s="8"/>
      <c r="F204" s="8"/>
      <c r="G204" s="8"/>
      <c r="H204" s="8"/>
      <c r="BW204" s="20"/>
      <c r="BX204" s="20"/>
      <c r="BY204" s="20"/>
      <c r="BZ204" s="20"/>
      <c r="CA204" s="20"/>
      <c r="CB204" s="20"/>
    </row>
    <row r="205" spans="1:80" s="7" customFormat="1" x14ac:dyDescent="0.2">
      <c r="A205" s="8"/>
      <c r="B205" s="8"/>
      <c r="E205" s="8"/>
      <c r="F205" s="8"/>
      <c r="G205" s="8"/>
      <c r="H205" s="8"/>
      <c r="BW205" s="20"/>
      <c r="BX205" s="20"/>
      <c r="BY205" s="20"/>
      <c r="BZ205" s="20"/>
      <c r="CA205" s="20"/>
      <c r="CB205" s="20"/>
    </row>
    <row r="206" spans="1:80" s="7" customFormat="1" x14ac:dyDescent="0.2">
      <c r="A206" s="8"/>
      <c r="B206" s="8"/>
      <c r="E206" s="8"/>
      <c r="F206" s="8"/>
      <c r="G206" s="8"/>
      <c r="H206" s="8"/>
      <c r="BW206" s="20"/>
      <c r="BX206" s="20"/>
      <c r="BY206" s="20"/>
      <c r="BZ206" s="20"/>
      <c r="CA206" s="20"/>
      <c r="CB206" s="20"/>
    </row>
    <row r="207" spans="1:80" s="7" customFormat="1" x14ac:dyDescent="0.2">
      <c r="A207" s="8"/>
      <c r="B207" s="8"/>
      <c r="E207" s="8"/>
      <c r="F207" s="8"/>
      <c r="G207" s="8"/>
      <c r="H207" s="8"/>
      <c r="BW207" s="20"/>
      <c r="BX207" s="20"/>
      <c r="BY207" s="20"/>
      <c r="BZ207" s="20"/>
      <c r="CA207" s="20"/>
      <c r="CB207" s="20"/>
    </row>
    <row r="208" spans="1:80" s="7" customFormat="1" x14ac:dyDescent="0.2">
      <c r="A208" s="8"/>
      <c r="B208" s="8"/>
      <c r="E208" s="8"/>
      <c r="F208" s="8"/>
      <c r="G208" s="8"/>
      <c r="H208" s="8"/>
      <c r="BW208" s="20"/>
      <c r="BX208" s="20"/>
      <c r="BY208" s="20"/>
      <c r="BZ208" s="20"/>
      <c r="CA208" s="20"/>
      <c r="CB208" s="20"/>
    </row>
    <row r="209" spans="1:80" s="7" customFormat="1" x14ac:dyDescent="0.2">
      <c r="A209" s="8"/>
      <c r="B209" s="8"/>
      <c r="E209" s="8"/>
      <c r="F209" s="8"/>
      <c r="G209" s="8"/>
      <c r="H209" s="8"/>
      <c r="BW209" s="20"/>
      <c r="BX209" s="20"/>
      <c r="BY209" s="20"/>
      <c r="BZ209" s="20"/>
      <c r="CA209" s="20"/>
      <c r="CB209" s="20"/>
    </row>
    <row r="210" spans="1:80" s="7" customFormat="1" x14ac:dyDescent="0.2">
      <c r="A210" s="8"/>
      <c r="B210" s="8"/>
      <c r="E210" s="8"/>
      <c r="F210" s="8"/>
      <c r="G210" s="8"/>
      <c r="H210" s="8"/>
      <c r="BW210" s="20"/>
      <c r="BX210" s="20"/>
      <c r="BY210" s="20"/>
      <c r="BZ210" s="20"/>
      <c r="CA210" s="20"/>
      <c r="CB210" s="20"/>
    </row>
    <row r="211" spans="1:80" s="7" customFormat="1" x14ac:dyDescent="0.2">
      <c r="A211" s="8"/>
      <c r="B211" s="8"/>
      <c r="E211" s="8"/>
      <c r="F211" s="8"/>
      <c r="G211" s="8"/>
      <c r="H211" s="8"/>
      <c r="BW211" s="20"/>
      <c r="BX211" s="20"/>
      <c r="BY211" s="20"/>
      <c r="BZ211" s="20"/>
      <c r="CA211" s="20"/>
      <c r="CB211" s="20"/>
    </row>
    <row r="212" spans="1:80" s="7" customFormat="1" x14ac:dyDescent="0.2">
      <c r="A212" s="8"/>
      <c r="B212" s="8"/>
      <c r="E212" s="8"/>
      <c r="F212" s="8"/>
      <c r="G212" s="8"/>
      <c r="H212" s="8"/>
      <c r="BW212" s="20"/>
      <c r="BX212" s="20"/>
      <c r="BY212" s="20"/>
      <c r="BZ212" s="20"/>
      <c r="CA212" s="20"/>
      <c r="CB212" s="20"/>
    </row>
    <row r="213" spans="1:80" s="7" customFormat="1" x14ac:dyDescent="0.2">
      <c r="A213" s="8"/>
      <c r="B213" s="8"/>
      <c r="E213" s="8"/>
      <c r="F213" s="8"/>
      <c r="G213" s="8"/>
      <c r="H213" s="8"/>
      <c r="BW213" s="20"/>
      <c r="BX213" s="20"/>
      <c r="BY213" s="20"/>
      <c r="BZ213" s="20"/>
      <c r="CA213" s="20"/>
      <c r="CB213" s="20"/>
    </row>
    <row r="214" spans="1:80" s="7" customFormat="1" x14ac:dyDescent="0.2">
      <c r="A214" s="8"/>
      <c r="B214" s="8"/>
      <c r="E214" s="8"/>
      <c r="F214" s="8"/>
      <c r="G214" s="8"/>
      <c r="H214" s="8"/>
      <c r="BW214" s="20"/>
      <c r="BX214" s="20"/>
      <c r="BY214" s="20"/>
      <c r="BZ214" s="20"/>
      <c r="CA214" s="20"/>
      <c r="CB214" s="20"/>
    </row>
    <row r="215" spans="1:80" s="7" customFormat="1" x14ac:dyDescent="0.2">
      <c r="A215" s="8"/>
      <c r="B215" s="8"/>
      <c r="E215" s="8"/>
      <c r="F215" s="8"/>
      <c r="G215" s="8"/>
      <c r="H215" s="8"/>
      <c r="BW215" s="20"/>
      <c r="BX215" s="20"/>
      <c r="BY215" s="20"/>
      <c r="BZ215" s="20"/>
      <c r="CA215" s="20"/>
      <c r="CB215" s="20"/>
    </row>
    <row r="216" spans="1:80" s="7" customFormat="1" x14ac:dyDescent="0.2">
      <c r="A216" s="8"/>
      <c r="B216" s="8"/>
      <c r="E216" s="8"/>
      <c r="F216" s="8"/>
      <c r="G216" s="8"/>
      <c r="H216" s="8"/>
      <c r="BW216" s="20"/>
      <c r="BX216" s="20"/>
      <c r="BY216" s="20"/>
      <c r="BZ216" s="20"/>
      <c r="CA216" s="20"/>
      <c r="CB216" s="20"/>
    </row>
    <row r="217" spans="1:80" s="7" customFormat="1" x14ac:dyDescent="0.2">
      <c r="A217" s="8"/>
      <c r="B217" s="8"/>
      <c r="E217" s="8"/>
      <c r="F217" s="8"/>
      <c r="G217" s="8"/>
      <c r="H217" s="8"/>
      <c r="BW217" s="20"/>
      <c r="BX217" s="20"/>
      <c r="BY217" s="20"/>
      <c r="BZ217" s="20"/>
      <c r="CA217" s="20"/>
      <c r="CB217" s="20"/>
    </row>
    <row r="218" spans="1:80" s="7" customFormat="1" x14ac:dyDescent="0.2">
      <c r="A218" s="8"/>
      <c r="B218" s="8"/>
      <c r="E218" s="8"/>
      <c r="F218" s="8"/>
      <c r="G218" s="8"/>
      <c r="H218" s="8"/>
      <c r="BW218" s="20"/>
      <c r="BX218" s="20"/>
      <c r="BY218" s="20"/>
      <c r="BZ218" s="20"/>
      <c r="CA218" s="20"/>
      <c r="CB218" s="20"/>
    </row>
    <row r="219" spans="1:80" s="7" customFormat="1" x14ac:dyDescent="0.2">
      <c r="A219" s="8"/>
      <c r="B219" s="8"/>
      <c r="E219" s="8"/>
      <c r="F219" s="8"/>
      <c r="G219" s="8"/>
      <c r="H219" s="8"/>
      <c r="BW219" s="20"/>
      <c r="BX219" s="20"/>
      <c r="BY219" s="20"/>
      <c r="BZ219" s="20"/>
      <c r="CA219" s="20"/>
      <c r="CB219" s="20"/>
    </row>
    <row r="220" spans="1:80" s="7" customFormat="1" x14ac:dyDescent="0.2">
      <c r="A220" s="8"/>
      <c r="B220" s="8"/>
      <c r="E220" s="8"/>
      <c r="F220" s="8"/>
      <c r="G220" s="8"/>
      <c r="H220" s="8"/>
      <c r="BW220" s="20"/>
      <c r="BX220" s="20"/>
      <c r="BY220" s="20"/>
      <c r="BZ220" s="20"/>
      <c r="CA220" s="20"/>
      <c r="CB220" s="20"/>
    </row>
    <row r="221" spans="1:80" s="7" customFormat="1" x14ac:dyDescent="0.2">
      <c r="A221" s="8"/>
      <c r="B221" s="8"/>
      <c r="E221" s="8"/>
      <c r="F221" s="8"/>
      <c r="G221" s="8"/>
      <c r="H221" s="8"/>
      <c r="BW221" s="20"/>
      <c r="BX221" s="20"/>
      <c r="BY221" s="20"/>
      <c r="BZ221" s="20"/>
      <c r="CA221" s="20"/>
      <c r="CB221" s="20"/>
    </row>
    <row r="222" spans="1:80" s="7" customFormat="1" x14ac:dyDescent="0.2">
      <c r="A222" s="8"/>
      <c r="B222" s="8"/>
      <c r="E222" s="8"/>
      <c r="F222" s="8"/>
      <c r="G222" s="8"/>
      <c r="H222" s="8"/>
      <c r="BW222" s="20"/>
      <c r="BX222" s="20"/>
      <c r="BY222" s="20"/>
      <c r="BZ222" s="20"/>
      <c r="CA222" s="20"/>
      <c r="CB222" s="20"/>
    </row>
    <row r="223" spans="1:80" s="7" customFormat="1" x14ac:dyDescent="0.2">
      <c r="A223" s="8"/>
      <c r="B223" s="8"/>
      <c r="E223" s="8"/>
      <c r="F223" s="8"/>
      <c r="G223" s="8"/>
      <c r="H223" s="8"/>
      <c r="BW223" s="20"/>
      <c r="BX223" s="20"/>
      <c r="BY223" s="20"/>
      <c r="BZ223" s="20"/>
      <c r="CA223" s="20"/>
      <c r="CB223" s="20"/>
    </row>
    <row r="224" spans="1:80" s="7" customFormat="1" x14ac:dyDescent="0.2">
      <c r="A224" s="8"/>
      <c r="B224" s="8"/>
      <c r="E224" s="8"/>
      <c r="F224" s="8"/>
      <c r="G224" s="8"/>
      <c r="H224" s="8"/>
      <c r="BW224" s="20"/>
      <c r="BX224" s="20"/>
      <c r="BY224" s="20"/>
      <c r="BZ224" s="20"/>
      <c r="CA224" s="20"/>
      <c r="CB224" s="20"/>
    </row>
    <row r="225" spans="1:80" s="7" customFormat="1" x14ac:dyDescent="0.2">
      <c r="A225" s="8"/>
      <c r="B225" s="8"/>
      <c r="E225" s="8"/>
      <c r="F225" s="8"/>
      <c r="G225" s="8"/>
      <c r="H225" s="8"/>
      <c r="BW225" s="20"/>
      <c r="BX225" s="20"/>
      <c r="BY225" s="20"/>
      <c r="BZ225" s="20"/>
      <c r="CA225" s="20"/>
      <c r="CB225" s="20"/>
    </row>
    <row r="226" spans="1:80" s="7" customFormat="1" x14ac:dyDescent="0.2">
      <c r="A226" s="8"/>
      <c r="B226" s="8"/>
      <c r="E226" s="8"/>
      <c r="F226" s="8"/>
      <c r="G226" s="8"/>
      <c r="H226" s="8"/>
      <c r="BW226" s="20"/>
      <c r="BX226" s="20"/>
      <c r="BY226" s="20"/>
      <c r="BZ226" s="20"/>
      <c r="CA226" s="20"/>
      <c r="CB226" s="20"/>
    </row>
    <row r="227" spans="1:80" s="7" customFormat="1" x14ac:dyDescent="0.2">
      <c r="A227" s="8"/>
      <c r="B227" s="8"/>
      <c r="E227" s="8"/>
      <c r="F227" s="8"/>
      <c r="G227" s="8"/>
      <c r="H227" s="8"/>
      <c r="BW227" s="20"/>
      <c r="BX227" s="20"/>
      <c r="BY227" s="20"/>
      <c r="BZ227" s="20"/>
      <c r="CA227" s="20"/>
      <c r="CB227" s="20"/>
    </row>
    <row r="228" spans="1:80" s="7" customFormat="1" x14ac:dyDescent="0.2">
      <c r="A228" s="8"/>
      <c r="B228" s="8"/>
      <c r="E228" s="8"/>
      <c r="F228" s="8"/>
      <c r="G228" s="8"/>
      <c r="H228" s="8"/>
      <c r="BW228" s="20"/>
      <c r="BX228" s="20"/>
      <c r="BY228" s="20"/>
      <c r="BZ228" s="20"/>
      <c r="CA228" s="20"/>
      <c r="CB228" s="20"/>
    </row>
    <row r="229" spans="1:80" s="7" customFormat="1" x14ac:dyDescent="0.2">
      <c r="A229" s="8"/>
      <c r="B229" s="8"/>
      <c r="E229" s="8"/>
      <c r="F229" s="8"/>
      <c r="G229" s="8"/>
      <c r="H229" s="8"/>
      <c r="BW229" s="20"/>
      <c r="BX229" s="20"/>
      <c r="BY229" s="20"/>
      <c r="BZ229" s="20"/>
      <c r="CA229" s="20"/>
      <c r="CB229" s="20"/>
    </row>
    <row r="230" spans="1:80" s="7" customFormat="1" x14ac:dyDescent="0.2">
      <c r="A230" s="8"/>
      <c r="B230" s="8"/>
      <c r="E230" s="8"/>
      <c r="F230" s="8"/>
      <c r="G230" s="8"/>
      <c r="H230" s="8"/>
      <c r="BW230" s="20"/>
      <c r="BX230" s="20"/>
      <c r="BY230" s="20"/>
      <c r="BZ230" s="20"/>
      <c r="CA230" s="20"/>
      <c r="CB230" s="20"/>
    </row>
    <row r="231" spans="1:80" s="7" customFormat="1" x14ac:dyDescent="0.2">
      <c r="A231" s="8"/>
      <c r="B231" s="8"/>
      <c r="E231" s="8"/>
      <c r="F231" s="8"/>
      <c r="G231" s="8"/>
      <c r="H231" s="8"/>
      <c r="BW231" s="20"/>
      <c r="BX231" s="20"/>
      <c r="BY231" s="20"/>
      <c r="BZ231" s="20"/>
      <c r="CA231" s="20"/>
      <c r="CB231" s="20"/>
    </row>
    <row r="232" spans="1:80" s="7" customFormat="1" x14ac:dyDescent="0.2">
      <c r="A232" s="8"/>
      <c r="B232" s="8"/>
      <c r="E232" s="8"/>
      <c r="F232" s="8"/>
      <c r="G232" s="8"/>
      <c r="H232" s="8"/>
      <c r="BW232" s="20"/>
      <c r="BX232" s="20"/>
      <c r="BY232" s="20"/>
      <c r="BZ232" s="20"/>
      <c r="CA232" s="20"/>
      <c r="CB232" s="20"/>
    </row>
    <row r="233" spans="1:80" s="7" customFormat="1" x14ac:dyDescent="0.2">
      <c r="A233" s="8"/>
      <c r="B233" s="8"/>
      <c r="E233" s="8"/>
      <c r="F233" s="8"/>
      <c r="G233" s="8"/>
      <c r="H233" s="8"/>
      <c r="BW233" s="20"/>
      <c r="BX233" s="20"/>
      <c r="BY233" s="20"/>
      <c r="BZ233" s="20"/>
      <c r="CA233" s="20"/>
      <c r="CB233" s="20"/>
    </row>
    <row r="234" spans="1:80" s="7" customFormat="1" x14ac:dyDescent="0.2">
      <c r="A234" s="8"/>
      <c r="B234" s="8"/>
      <c r="E234" s="8"/>
      <c r="F234" s="8"/>
      <c r="G234" s="8"/>
      <c r="H234" s="8"/>
      <c r="BW234" s="20"/>
      <c r="BX234" s="20"/>
      <c r="BY234" s="20"/>
      <c r="BZ234" s="20"/>
      <c r="CA234" s="20"/>
      <c r="CB234" s="20"/>
    </row>
    <row r="235" spans="1:80" s="7" customFormat="1" x14ac:dyDescent="0.2">
      <c r="A235" s="8"/>
      <c r="B235" s="8"/>
      <c r="E235" s="8"/>
      <c r="F235" s="8"/>
      <c r="G235" s="8"/>
      <c r="H235" s="8"/>
      <c r="BW235" s="20"/>
      <c r="BX235" s="20"/>
      <c r="BY235" s="20"/>
      <c r="BZ235" s="20"/>
      <c r="CA235" s="20"/>
      <c r="CB235" s="20"/>
    </row>
    <row r="236" spans="1:80" s="7" customFormat="1" x14ac:dyDescent="0.2">
      <c r="A236" s="8"/>
      <c r="B236" s="8"/>
      <c r="E236" s="8"/>
      <c r="F236" s="8"/>
      <c r="G236" s="8"/>
      <c r="H236" s="8"/>
      <c r="BW236" s="20"/>
      <c r="BX236" s="20"/>
      <c r="BY236" s="20"/>
      <c r="BZ236" s="20"/>
      <c r="CA236" s="20"/>
      <c r="CB236" s="20"/>
    </row>
    <row r="237" spans="1:80" s="7" customFormat="1" x14ac:dyDescent="0.2">
      <c r="A237" s="8"/>
      <c r="B237" s="8"/>
      <c r="E237" s="8"/>
      <c r="F237" s="8"/>
      <c r="G237" s="8"/>
      <c r="H237" s="8"/>
      <c r="BW237" s="20"/>
      <c r="BX237" s="20"/>
      <c r="BY237" s="20"/>
      <c r="BZ237" s="20"/>
      <c r="CA237" s="20"/>
      <c r="CB237" s="20"/>
    </row>
  </sheetData>
  <sheetProtection selectLockedCells="1" selectUnlockedCells="1"/>
  <protectedRanges>
    <protectedRange sqref="N17:U17 W27:X27 AJ2:AP2 AR2:BV2 V3:X26 V28:X41 N19:U41 Y3:BV65479 I17:M41 I43:X65479 I3:U16 I1:BV1" name="Range2_1_1"/>
    <protectedRange password="CC10" sqref="E3:F190" name="Range1_1_1"/>
    <protectedRange sqref="AF2 K2" name="Range2_1_1_1"/>
  </protectedRanges>
  <sortState xmlns:xlrd2="http://schemas.microsoft.com/office/spreadsheetml/2017/richdata2" ref="B3:S43">
    <sortCondition descending="1" ref="E3:E4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0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0" sqref="P10"/>
    </sheetView>
  </sheetViews>
  <sheetFormatPr defaultColWidth="9.140625" defaultRowHeight="12.75" x14ac:dyDescent="0.2"/>
  <cols>
    <col min="1" max="1" width="9.140625" style="9" customWidth="1"/>
    <col min="2" max="2" width="18.140625" style="40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9" width="5.28515625" style="5" customWidth="1"/>
    <col min="30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56" t="s">
        <v>8</v>
      </c>
      <c r="B1" s="56"/>
      <c r="C1" s="57"/>
    </row>
    <row r="2" spans="1:75" ht="99.75" customHeight="1" x14ac:dyDescent="0.2">
      <c r="A2" s="12" t="s">
        <v>6</v>
      </c>
      <c r="B2" s="35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10</v>
      </c>
      <c r="J2" s="13" t="s">
        <v>17</v>
      </c>
      <c r="K2" s="13" t="s">
        <v>13</v>
      </c>
      <c r="L2" s="13" t="s">
        <v>15</v>
      </c>
      <c r="M2" s="62" t="s">
        <v>199</v>
      </c>
      <c r="N2" s="13" t="s">
        <v>203</v>
      </c>
      <c r="O2" s="13" t="s">
        <v>205</v>
      </c>
      <c r="P2" s="13" t="s">
        <v>208</v>
      </c>
      <c r="Q2" s="13" t="s">
        <v>209</v>
      </c>
      <c r="R2" s="13" t="s">
        <v>211</v>
      </c>
      <c r="S2" s="13" t="s">
        <v>214</v>
      </c>
      <c r="T2" s="13" t="s">
        <v>217</v>
      </c>
      <c r="U2" s="13" t="s">
        <v>220</v>
      </c>
      <c r="V2" s="13" t="s">
        <v>3</v>
      </c>
      <c r="W2" s="13" t="s">
        <v>3</v>
      </c>
      <c r="X2" s="13" t="s">
        <v>3</v>
      </c>
      <c r="Y2" s="13" t="s">
        <v>3</v>
      </c>
      <c r="Z2" s="13"/>
      <c r="AA2" s="13"/>
      <c r="AB2" s="13"/>
      <c r="AC2" s="13"/>
      <c r="AD2" s="13"/>
      <c r="AE2" s="13"/>
      <c r="AF2" s="13"/>
      <c r="AG2" s="13"/>
      <c r="AH2" s="13"/>
      <c r="AI2" s="13" t="s">
        <v>3</v>
      </c>
      <c r="AJ2" s="13"/>
      <c r="AK2" s="13"/>
      <c r="AL2" s="13"/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51" customFormat="1" x14ac:dyDescent="0.2">
      <c r="A3" s="21">
        <v>1</v>
      </c>
      <c r="B3" s="37" t="s">
        <v>64</v>
      </c>
      <c r="C3" s="37" t="s">
        <v>63</v>
      </c>
      <c r="D3" s="48" t="s">
        <v>59</v>
      </c>
      <c r="E3" s="1">
        <f>SUM(LARGE(I3:BW3,1)+(LARGE(I3:BW3,2))+(LARGE(I3:BW3,3))+(LARGE(I3:BW3,4))+(LARGE(I3:BW3,5))+(LARGE(I3:BW3,6)))</f>
        <v>710</v>
      </c>
      <c r="F3" s="1">
        <f>SUM(I3:CA3)</f>
        <v>710</v>
      </c>
      <c r="G3" s="21">
        <f>COUNTIF(I3:BQ3, "&gt;1")</f>
        <v>3</v>
      </c>
      <c r="H3" s="22">
        <f t="shared" ref="H3:H24" si="0">SUM(F3/G3)</f>
        <v>236.66666666666666</v>
      </c>
      <c r="I3" s="6">
        <v>250</v>
      </c>
      <c r="J3" s="6"/>
      <c r="K3" s="6">
        <v>250</v>
      </c>
      <c r="L3" s="6">
        <v>210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50">
        <v>0</v>
      </c>
      <c r="BS3" s="50">
        <v>0</v>
      </c>
      <c r="BT3" s="50">
        <v>0</v>
      </c>
      <c r="BU3" s="50">
        <v>0</v>
      </c>
      <c r="BV3" s="50">
        <v>0</v>
      </c>
      <c r="BW3" s="50">
        <v>0</v>
      </c>
    </row>
    <row r="4" spans="1:75" s="7" customFormat="1" ht="12.75" customHeight="1" x14ac:dyDescent="0.2">
      <c r="A4" s="21">
        <v>2</v>
      </c>
      <c r="B4" s="28" t="s">
        <v>71</v>
      </c>
      <c r="C4" s="23" t="s">
        <v>72</v>
      </c>
      <c r="D4" s="23" t="s">
        <v>85</v>
      </c>
      <c r="E4" s="1">
        <f>SUM(LARGE(I4:BW4,1)+(LARGE(I4:BW4,2))+(LARGE(I4:BW4,3))+(LARGE(I4:BW4,4))+(LARGE(I4:BW4,5))+(LARGE(I4:BW4,6)))</f>
        <v>590</v>
      </c>
      <c r="F4" s="1">
        <f>SUM(I4:CA4)</f>
        <v>590</v>
      </c>
      <c r="G4" s="21">
        <f>COUNTIF(I4:BQ4, "&gt;1")</f>
        <v>3</v>
      </c>
      <c r="H4" s="22">
        <f t="shared" si="0"/>
        <v>196.66666666666666</v>
      </c>
      <c r="I4" s="23">
        <v>170</v>
      </c>
      <c r="J4" s="23"/>
      <c r="K4" s="6">
        <v>170</v>
      </c>
      <c r="L4" s="6">
        <v>250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37" t="s">
        <v>69</v>
      </c>
      <c r="C5" s="6" t="s">
        <v>70</v>
      </c>
      <c r="D5" s="6"/>
      <c r="E5" s="1">
        <f>SUM(LARGE(I5:BW5,1)+(LARGE(I5:BW5,2))+(LARGE(I5:BW5,3))+(LARGE(I5:BW5,4))+(LARGE(I5:BW5,5))+(LARGE(I5:BW5,6)))</f>
        <v>590</v>
      </c>
      <c r="F5" s="1">
        <f>SUM(I5:CA5)</f>
        <v>590</v>
      </c>
      <c r="G5" s="21">
        <f>COUNTIF(I5:BQ5, "&gt;1")</f>
        <v>3</v>
      </c>
      <c r="H5" s="22">
        <f t="shared" si="0"/>
        <v>196.66666666666666</v>
      </c>
      <c r="I5" s="6">
        <v>170</v>
      </c>
      <c r="J5" s="6"/>
      <c r="K5" s="6">
        <v>250</v>
      </c>
      <c r="L5" s="6">
        <v>170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x14ac:dyDescent="0.2">
      <c r="A6" s="21">
        <v>4</v>
      </c>
      <c r="B6" s="37" t="s">
        <v>65</v>
      </c>
      <c r="C6" s="6" t="s">
        <v>66</v>
      </c>
      <c r="D6" s="6"/>
      <c r="E6" s="1">
        <f>SUM(LARGE(I6:BW6,1)+(LARGE(I6:BW6,2))+(LARGE(I6:BW6,3))+(LARGE(I6:BW6,4))+(LARGE(I6:BW6,5))+(LARGE(I6:BW6,6)))</f>
        <v>420</v>
      </c>
      <c r="F6" s="1">
        <f>SUM(I6:CA6)</f>
        <v>420</v>
      </c>
      <c r="G6" s="21">
        <f>COUNTIF(I6:BQ6, "&gt;1")</f>
        <v>2</v>
      </c>
      <c r="H6" s="22">
        <f t="shared" si="0"/>
        <v>210</v>
      </c>
      <c r="I6" s="6">
        <v>210</v>
      </c>
      <c r="J6" s="6"/>
      <c r="K6" s="6">
        <v>210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37" t="s">
        <v>67</v>
      </c>
      <c r="C7" s="37" t="s">
        <v>68</v>
      </c>
      <c r="D7" s="6" t="s">
        <v>61</v>
      </c>
      <c r="E7" s="1">
        <f>SUM(LARGE(I7:BW7,1)+(LARGE(I7:BW7,2))+(LARGE(I7:BW7,3))+(LARGE(I7:BW7,4))+(LARGE(I7:BW7,5))+(LARGE(I7:BW7,6)))</f>
        <v>420</v>
      </c>
      <c r="F7" s="1">
        <f>SUM(I7:CA7)</f>
        <v>420</v>
      </c>
      <c r="G7" s="21">
        <f>COUNTIF(I7:BQ7, "&gt;1")</f>
        <v>2</v>
      </c>
      <c r="H7" s="22">
        <f t="shared" si="0"/>
        <v>210</v>
      </c>
      <c r="I7" s="6">
        <v>210</v>
      </c>
      <c r="J7" s="6"/>
      <c r="K7" s="6">
        <v>210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37" t="s">
        <v>81</v>
      </c>
      <c r="C8" s="6" t="s">
        <v>82</v>
      </c>
      <c r="D8" s="6" t="s">
        <v>85</v>
      </c>
      <c r="E8" s="1">
        <f>SUM(LARGE(I8:BW8,1)+(LARGE(I8:BW8,2))+(LARGE(I8:BW8,3))+(LARGE(I8:BW8,4))+(LARGE(I8:BW8,5))+(LARGE(I8:BW8,6)))</f>
        <v>350</v>
      </c>
      <c r="F8" s="1">
        <f>SUM(I8:CA8)</f>
        <v>350</v>
      </c>
      <c r="G8" s="21">
        <f>COUNTIF(I8:BQ8, "&gt;1")</f>
        <v>3</v>
      </c>
      <c r="H8" s="22">
        <f t="shared" si="0"/>
        <v>116.66666666666667</v>
      </c>
      <c r="I8" s="6">
        <v>90</v>
      </c>
      <c r="J8" s="6"/>
      <c r="K8" s="6">
        <v>130</v>
      </c>
      <c r="L8" s="6">
        <v>130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37" t="s">
        <v>75</v>
      </c>
      <c r="C9" s="6" t="s">
        <v>76</v>
      </c>
      <c r="D9" s="27" t="s">
        <v>59</v>
      </c>
      <c r="E9" s="1">
        <f>SUM(LARGE(I9:BW9,1)+(LARGE(I9:BW9,2))+(LARGE(I9:BW9,3))+(LARGE(I9:BW9,4))+(LARGE(I9:BW9,5))+(LARGE(I9:BW9,6)))</f>
        <v>350</v>
      </c>
      <c r="F9" s="1">
        <f>SUM(I9:CA9)</f>
        <v>350</v>
      </c>
      <c r="G9" s="21">
        <f>COUNTIF(I9:BQ9, "&gt;1")</f>
        <v>3</v>
      </c>
      <c r="H9" s="22">
        <f t="shared" si="0"/>
        <v>116.66666666666667</v>
      </c>
      <c r="I9" s="6">
        <v>130</v>
      </c>
      <c r="J9" s="6"/>
      <c r="K9" s="6">
        <v>90</v>
      </c>
      <c r="L9" s="6">
        <v>130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37" t="s">
        <v>73</v>
      </c>
      <c r="C10" s="6" t="s">
        <v>74</v>
      </c>
      <c r="D10" s="6" t="s">
        <v>59</v>
      </c>
      <c r="E10" s="1">
        <f>SUM(LARGE(I10:BW10,1)+(LARGE(I10:BW10,2))+(LARGE(I10:BW10,3))+(LARGE(I10:BW10,4))+(LARGE(I10:BW10,5))+(LARGE(I10:BW10,6)))</f>
        <v>330</v>
      </c>
      <c r="F10" s="1">
        <f>SUM(I10:CA10)</f>
        <v>330</v>
      </c>
      <c r="G10" s="21">
        <f>COUNTIF(I10:BQ10, "&gt;1")</f>
        <v>3</v>
      </c>
      <c r="H10" s="22">
        <f t="shared" si="0"/>
        <v>110</v>
      </c>
      <c r="I10" s="6">
        <v>130</v>
      </c>
      <c r="J10" s="6"/>
      <c r="K10" s="6">
        <v>170</v>
      </c>
      <c r="L10" s="6">
        <v>30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37" t="s">
        <v>78</v>
      </c>
      <c r="C11" s="6" t="s">
        <v>77</v>
      </c>
      <c r="D11" s="6" t="s">
        <v>85</v>
      </c>
      <c r="E11" s="1">
        <f>SUM(LARGE(I11:BW11,1)+(LARGE(I11:BW11,2))+(LARGE(I11:BW11,3))+(LARGE(I11:BW11,4))+(LARGE(I11:BW11,5))+(LARGE(I11:BW11,6)))</f>
        <v>260</v>
      </c>
      <c r="F11" s="1">
        <f>SUM(I11:CA11)</f>
        <v>260</v>
      </c>
      <c r="G11" s="21">
        <f>COUNTIF(I11:BQ11, "&gt;1")</f>
        <v>2</v>
      </c>
      <c r="H11" s="22">
        <f t="shared" si="0"/>
        <v>130</v>
      </c>
      <c r="I11" s="6">
        <v>130</v>
      </c>
      <c r="J11" s="6"/>
      <c r="K11" s="6"/>
      <c r="L11" s="6">
        <v>130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ht="13.5" customHeight="1" x14ac:dyDescent="0.2">
      <c r="A12" s="21">
        <v>10</v>
      </c>
      <c r="B12" s="53" t="s">
        <v>137</v>
      </c>
      <c r="C12" s="6" t="s">
        <v>138</v>
      </c>
      <c r="D12" s="6" t="s">
        <v>85</v>
      </c>
      <c r="E12" s="1">
        <f>SUM(LARGE(I12:BW12,1)+(LARGE(I12:BW12,2))+(LARGE(I12:BW12,3))+(LARGE(I12:BW12,4))+(LARGE(I12:BW12,5))+(LARGE(I12:BW12,6)))</f>
        <v>260</v>
      </c>
      <c r="F12" s="1">
        <f>SUM(I12:CA12)</f>
        <v>260</v>
      </c>
      <c r="G12" s="21">
        <f>COUNTIF(I12:BQ12, "&gt;1")</f>
        <v>2</v>
      </c>
      <c r="H12" s="22">
        <f t="shared" si="0"/>
        <v>130</v>
      </c>
      <c r="I12" s="6"/>
      <c r="J12" s="6"/>
      <c r="K12" s="6">
        <v>170</v>
      </c>
      <c r="L12" s="6">
        <v>90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45" t="s">
        <v>110</v>
      </c>
      <c r="C13" s="6" t="s">
        <v>111</v>
      </c>
      <c r="D13" s="26" t="s">
        <v>40</v>
      </c>
      <c r="E13" s="1">
        <f>SUM(LARGE(I13:BW13,1)+(LARGE(I13:BW13,2))+(LARGE(I13:BW13,3))+(LARGE(I13:BW13,4))+(LARGE(I13:BW13,5))+(LARGE(I13:BW13,6)))</f>
        <v>250</v>
      </c>
      <c r="F13" s="1">
        <f>SUM(I13:CA13)</f>
        <v>250</v>
      </c>
      <c r="G13" s="21">
        <f>COUNTIF(I13:BQ13, "&gt;1")</f>
        <v>1</v>
      </c>
      <c r="H13" s="22">
        <f t="shared" si="0"/>
        <v>250</v>
      </c>
      <c r="I13" s="6"/>
      <c r="J13" s="6">
        <v>250</v>
      </c>
      <c r="K13" s="23"/>
      <c r="L13" s="2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38" t="s">
        <v>112</v>
      </c>
      <c r="C14" s="6" t="s">
        <v>113</v>
      </c>
      <c r="D14" s="27" t="s">
        <v>30</v>
      </c>
      <c r="E14" s="1">
        <f>SUM(LARGE(I14:BW14,1)+(LARGE(I14:BW14,2))+(LARGE(I14:BW14,3))+(LARGE(I14:BW14,4))+(LARGE(I14:BW14,5))+(LARGE(I14:BW14,6)))</f>
        <v>210</v>
      </c>
      <c r="F14" s="1">
        <f>SUM(I14:CA14)</f>
        <v>210</v>
      </c>
      <c r="G14" s="21">
        <f>COUNTIF(I14:BQ14, "&gt;1")</f>
        <v>1</v>
      </c>
      <c r="H14" s="22">
        <f t="shared" si="0"/>
        <v>210</v>
      </c>
      <c r="I14" s="6"/>
      <c r="J14" s="6">
        <v>210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28" t="s">
        <v>114</v>
      </c>
      <c r="C15" s="23" t="s">
        <v>115</v>
      </c>
      <c r="D15" s="23"/>
      <c r="E15" s="1">
        <f>SUM(LARGE(I15:BW15,1)+(LARGE(I15:BW15,2))+(LARGE(I15:BW15,3))+(LARGE(I15:BW15,4))+(LARGE(I15:BW15,5))+(LARGE(I15:BW15,6)))</f>
        <v>170</v>
      </c>
      <c r="F15" s="1">
        <f>SUM(I15:CA15)</f>
        <v>170</v>
      </c>
      <c r="G15" s="21">
        <f>COUNTIF(I15:BQ15, "&gt;1")</f>
        <v>1</v>
      </c>
      <c r="H15" s="22">
        <f t="shared" si="0"/>
        <v>170</v>
      </c>
      <c r="I15" s="6"/>
      <c r="J15" s="6">
        <v>170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37" t="s">
        <v>116</v>
      </c>
      <c r="C16" s="6" t="s">
        <v>117</v>
      </c>
      <c r="D16" s="6"/>
      <c r="E16" s="1">
        <f>SUM(LARGE(I16:BW16,1)+(LARGE(I16:BW16,2))+(LARGE(I16:BW16,3))+(LARGE(I16:BW16,4))+(LARGE(I16:BW16,5))+(LARGE(I16:BW16,6)))</f>
        <v>170</v>
      </c>
      <c r="F16" s="1">
        <f>SUM(I16:CA16)</f>
        <v>170</v>
      </c>
      <c r="G16" s="21">
        <f>COUNTIF(I16:BQ16, "&gt;1")</f>
        <v>1</v>
      </c>
      <c r="H16" s="22">
        <f t="shared" si="0"/>
        <v>170</v>
      </c>
      <c r="I16" s="6"/>
      <c r="J16" s="6">
        <v>170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37" t="s">
        <v>118</v>
      </c>
      <c r="C17" s="6" t="s">
        <v>119</v>
      </c>
      <c r="D17" s="26" t="s">
        <v>30</v>
      </c>
      <c r="E17" s="1">
        <f>SUM(LARGE(I17:BW17,1)+(LARGE(I17:BW17,2))+(LARGE(I17:BW17,3))+(LARGE(I17:BW17,4))+(LARGE(I17:BW17,5))+(LARGE(I17:BW17,6)))</f>
        <v>130</v>
      </c>
      <c r="F17" s="1">
        <f>SUM(I17:CA17)</f>
        <v>130</v>
      </c>
      <c r="G17" s="21">
        <f>COUNTIF(I17:BQ17, "&gt;1")</f>
        <v>1</v>
      </c>
      <c r="H17" s="22">
        <f t="shared" si="0"/>
        <v>130</v>
      </c>
      <c r="I17" s="6"/>
      <c r="J17" s="6">
        <v>130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37" t="s">
        <v>83</v>
      </c>
      <c r="C18" s="26" t="s">
        <v>84</v>
      </c>
      <c r="D18" s="27" t="s">
        <v>59</v>
      </c>
      <c r="E18" s="1">
        <f>SUM(LARGE(I18:BW18,1)+(LARGE(I18:BW18,2))+(LARGE(I18:BW18,3))+(LARGE(I18:BW18,4))+(LARGE(I18:BW18,5))+(LARGE(I18:BW18,6)))</f>
        <v>100</v>
      </c>
      <c r="F18" s="1">
        <f>SUM(I18:CA18)</f>
        <v>100</v>
      </c>
      <c r="G18" s="21">
        <f>COUNTIF(I18:BQ18, "&gt;1")</f>
        <v>2</v>
      </c>
      <c r="H18" s="22">
        <f t="shared" si="0"/>
        <v>50</v>
      </c>
      <c r="I18" s="6">
        <v>50</v>
      </c>
      <c r="J18" s="6"/>
      <c r="K18" s="6">
        <v>50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37" t="s">
        <v>79</v>
      </c>
      <c r="C19" s="6" t="s">
        <v>80</v>
      </c>
      <c r="D19" s="26" t="s">
        <v>59</v>
      </c>
      <c r="E19" s="1">
        <f>SUM(LARGE(I19:BW19,1)+(LARGE(I19:BW19,2))+(LARGE(I19:BW19,3))+(LARGE(I19:BW19,4))+(LARGE(I19:BW19,5))+(LARGE(I19:BW19,6)))</f>
        <v>90</v>
      </c>
      <c r="F19" s="1">
        <f>SUM(I19:CA19)</f>
        <v>90</v>
      </c>
      <c r="G19" s="21">
        <f>COUNTIF(I19:BQ19, "&gt;1")</f>
        <v>1</v>
      </c>
      <c r="H19" s="22">
        <f t="shared" si="0"/>
        <v>90</v>
      </c>
      <c r="I19" s="6">
        <v>90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37" t="s">
        <v>120</v>
      </c>
      <c r="C20" s="26" t="s">
        <v>121</v>
      </c>
      <c r="D20" s="6" t="s">
        <v>40</v>
      </c>
      <c r="E20" s="1">
        <f>SUM(LARGE(I20:BW20,1)+(LARGE(I20:BW20,2))+(LARGE(I20:BW20,3))+(LARGE(I20:BW20,4))+(LARGE(I20:BW20,5))+(LARGE(I20:BW20,6)))</f>
        <v>90</v>
      </c>
      <c r="F20" s="1">
        <f>SUM(I20:CA20)</f>
        <v>90</v>
      </c>
      <c r="G20" s="21">
        <f>COUNTIF(I20:BQ20, "&gt;1")</f>
        <v>1</v>
      </c>
      <c r="H20" s="22">
        <f t="shared" si="0"/>
        <v>90</v>
      </c>
      <c r="I20" s="6"/>
      <c r="J20" s="6">
        <v>90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37" t="s">
        <v>140</v>
      </c>
      <c r="C21" s="6" t="s">
        <v>139</v>
      </c>
      <c r="D21" s="27"/>
      <c r="E21" s="1">
        <f>SUM(LARGE(I21:BW21,1)+(LARGE(I21:BW21,2))+(LARGE(I21:BW21,3))+(LARGE(I21:BW21,4))+(LARGE(I21:BW21,5))+(LARGE(I21:BW21,6)))</f>
        <v>90</v>
      </c>
      <c r="F21" s="1">
        <f>SUM(I21:CA21)</f>
        <v>90</v>
      </c>
      <c r="G21" s="21">
        <f>COUNTIF(I21:BQ21, "&gt;1")</f>
        <v>1</v>
      </c>
      <c r="H21" s="22">
        <f t="shared" si="0"/>
        <v>90</v>
      </c>
      <c r="I21" s="6"/>
      <c r="J21" s="6"/>
      <c r="K21" s="6">
        <v>90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37" t="s">
        <v>141</v>
      </c>
      <c r="C22" s="6" t="s">
        <v>142</v>
      </c>
      <c r="D22" s="6" t="s">
        <v>59</v>
      </c>
      <c r="E22" s="1">
        <f>SUM(LARGE(I22:BW22,1)+(LARGE(I22:BW22,2))+(LARGE(I22:BW22,3))+(LARGE(I22:BW22,4))+(LARGE(I22:BW22,5))+(LARGE(I22:BW22,6)))</f>
        <v>90</v>
      </c>
      <c r="F22" s="1">
        <f>SUM(I22:CA22)</f>
        <v>90</v>
      </c>
      <c r="G22" s="21">
        <f>COUNTIF(I22:BQ22, "&gt;1")</f>
        <v>1</v>
      </c>
      <c r="H22" s="22">
        <f t="shared" si="0"/>
        <v>90</v>
      </c>
      <c r="I22" s="6"/>
      <c r="J22" s="6"/>
      <c r="K22" s="6">
        <v>90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x14ac:dyDescent="0.2">
      <c r="A23" s="21">
        <v>21</v>
      </c>
      <c r="B23" s="37" t="s">
        <v>122</v>
      </c>
      <c r="C23" s="6" t="s">
        <v>123</v>
      </c>
      <c r="D23" s="6"/>
      <c r="E23" s="1">
        <f>SUM(LARGE(I23:BW23,1)+(LARGE(I23:BW23,2))+(LARGE(I23:BW23,3))+(LARGE(I23:BW23,4))+(LARGE(I23:BW23,5))+(LARGE(I23:BW23,6)))</f>
        <v>50</v>
      </c>
      <c r="F23" s="1">
        <f>SUM(I23:CA23)</f>
        <v>50</v>
      </c>
      <c r="G23" s="21">
        <f>COUNTIF(I23:BQ23, "&gt;1")</f>
        <v>1</v>
      </c>
      <c r="H23" s="22">
        <f t="shared" si="0"/>
        <v>50</v>
      </c>
      <c r="I23" s="6"/>
      <c r="J23" s="6">
        <v>50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37" t="s">
        <v>143</v>
      </c>
      <c r="C24" s="6" t="s">
        <v>144</v>
      </c>
      <c r="D24" s="6" t="s">
        <v>145</v>
      </c>
      <c r="E24" s="1">
        <f>SUM(LARGE(I24:BW24,1)+(LARGE(I24:BW24,2))+(LARGE(I24:BW24,3))+(LARGE(I24:BW24,4))+(LARGE(I24:BW24,5))+(LARGE(I24:BW24,6)))</f>
        <v>50</v>
      </c>
      <c r="F24" s="1">
        <f>SUM(I24:CA24)</f>
        <v>50</v>
      </c>
      <c r="G24" s="21">
        <f>COUNTIF(I24:BQ24, "&gt;1")</f>
        <v>1</v>
      </c>
      <c r="H24" s="22">
        <f t="shared" si="0"/>
        <v>50</v>
      </c>
      <c r="I24" s="6"/>
      <c r="J24" s="6"/>
      <c r="K24" s="6">
        <v>50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37"/>
      <c r="C25" s="6"/>
      <c r="D25" s="6"/>
      <c r="E25" s="1">
        <f>SUM(LARGE(I25:BW25,1)+(LARGE(I25:BW25,2))+(LARGE(I25:BW25,3))+(LARGE(I25:BW25,4))+(LARGE(I25:BW25,5))+(LARGE(I25:BW25,6)))</f>
        <v>0</v>
      </c>
      <c r="F25" s="1">
        <f>SUM(I25:CA25)</f>
        <v>0</v>
      </c>
      <c r="G25" s="21">
        <f>COUNTIF(I25:BQ25, "&gt;1")</f>
        <v>0</v>
      </c>
      <c r="H25" s="22" t="e">
        <f t="shared" ref="H25:H45" si="1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37"/>
      <c r="C26" s="44"/>
      <c r="D26" s="6"/>
      <c r="E26" s="1">
        <f>SUM(LARGE(I26:BW26,1)+(LARGE(I26:BW26,2))+(LARGE(I26:BW26,3))+(LARGE(I26:BW26,4))+(LARGE(I26:BW26,5))+(LARGE(I26:BW26,6)))</f>
        <v>0</v>
      </c>
      <c r="F26" s="1">
        <f>SUM(I26:CA26)</f>
        <v>0</v>
      </c>
      <c r="G26" s="21">
        <f>COUNTIF(I26:BQ26, "&gt;1")</f>
        <v>0</v>
      </c>
      <c r="H26" s="22" t="e">
        <f t="shared" si="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28"/>
      <c r="C27" s="6"/>
      <c r="D27" s="6"/>
      <c r="E27" s="1">
        <f>SUM(LARGE(I27:BW27,1)+(LARGE(I27:BW27,2))+(LARGE(I27:BW27,3))+(LARGE(I27:BW27,4))+(LARGE(I27:BW27,5))+(LARGE(I27:BW27,6)))</f>
        <v>0</v>
      </c>
      <c r="F27" s="1">
        <f>SUM(I27:CA27)</f>
        <v>0</v>
      </c>
      <c r="G27" s="21">
        <f>COUNTIF(I27:BQ27, "&gt;1")</f>
        <v>0</v>
      </c>
      <c r="H27" s="22" t="e">
        <f t="shared" si="1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37"/>
      <c r="C28" s="6"/>
      <c r="D28" s="6"/>
      <c r="E28" s="1">
        <f>SUM(LARGE(I28:BW28,1)+(LARGE(I28:BW28,2))+(LARGE(I28:BW28,3))+(LARGE(I28:BW28,4))+(LARGE(I28:BW28,5))+(LARGE(I28:BW28,6)))</f>
        <v>0</v>
      </c>
      <c r="F28" s="1">
        <f>SUM(I28:CA28)</f>
        <v>0</v>
      </c>
      <c r="G28" s="21">
        <f>COUNTIF(I28:BQ28, "&gt;1")</f>
        <v>0</v>
      </c>
      <c r="H28" s="22" t="e">
        <f t="shared" si="1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37"/>
      <c r="C29" s="6"/>
      <c r="D29" s="6"/>
      <c r="E29" s="1">
        <f>SUM(LARGE(I29:BW29,1)+(LARGE(I29:BW29,2))+(LARGE(I29:BW29,3))+(LARGE(I29:BW29,4))+(LARGE(I29:BW29,5))+(LARGE(I29:BW29,6)))</f>
        <v>0</v>
      </c>
      <c r="F29" s="1">
        <f>SUM(I29:CA29)</f>
        <v>0</v>
      </c>
      <c r="G29" s="21">
        <f>COUNTIF(I29:BQ29, "&gt;1")</f>
        <v>0</v>
      </c>
      <c r="H29" s="22" t="e">
        <f t="shared" si="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37"/>
      <c r="C30" s="6"/>
      <c r="D30" s="6"/>
      <c r="E30" s="1">
        <f>SUM(LARGE(I30:BW30,1)+(LARGE(I30:BW30,2))+(LARGE(I30:BW30,3))+(LARGE(I30:BW30,4))+(LARGE(I30:BW30,5))+(LARGE(I30:BW30,6)))</f>
        <v>0</v>
      </c>
      <c r="F30" s="1">
        <f>SUM(I30:CA30)</f>
        <v>0</v>
      </c>
      <c r="G30" s="21">
        <f>COUNTIF(I30:BQ30, "&gt;1")</f>
        <v>0</v>
      </c>
      <c r="H30" s="22" t="e">
        <f t="shared" si="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36"/>
      <c r="C31" s="31"/>
      <c r="D31" s="6"/>
      <c r="E31" s="1">
        <f>SUM(LARGE(I31:BW31,1)+(LARGE(I31:BW31,2))+(LARGE(I31:BW31,3))+(LARGE(I31:BW31,4))+(LARGE(I31:BW31,5))+(LARGE(I31:BW31,6)))</f>
        <v>0</v>
      </c>
      <c r="F31" s="1">
        <f>SUM(I31:CA31)</f>
        <v>0</v>
      </c>
      <c r="G31" s="21">
        <f>COUNTIF(I31:BQ31, "&gt;1")</f>
        <v>0</v>
      </c>
      <c r="H31" s="22" t="e">
        <f t="shared" si="1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28"/>
      <c r="C32" s="6"/>
      <c r="D32" s="6"/>
      <c r="E32" s="1">
        <f>SUM(LARGE(I32:BW32,1)+(LARGE(I32:BW32,2))+(LARGE(I32:BW32,3))+(LARGE(I32:BW32,4))+(LARGE(I32:BW32,5))+(LARGE(I32:BW32,6)))</f>
        <v>0</v>
      </c>
      <c r="F32" s="1">
        <f>SUM(I32:CA32)</f>
        <v>0</v>
      </c>
      <c r="G32" s="21">
        <f>COUNTIF(I32:BQ32, "&gt;1")</f>
        <v>0</v>
      </c>
      <c r="H32" s="22" t="e">
        <f t="shared" si="1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45"/>
      <c r="C33" s="46"/>
      <c r="D33" s="44"/>
      <c r="E33" s="1">
        <f>SUM(LARGE(I33:BW33,1)+(LARGE(I33:BW33,2))+(LARGE(I33:BW33,3))+(LARGE(I33:BW33,4))+(LARGE(I33:BW33,5))+(LARGE(I33:BW33,6)))</f>
        <v>0</v>
      </c>
      <c r="F33" s="1">
        <f>SUM(I33:CA33)</f>
        <v>0</v>
      </c>
      <c r="G33" s="21">
        <f>COUNTIF(I33:BQ33, "&gt;1")</f>
        <v>0</v>
      </c>
      <c r="H33" s="22" t="e">
        <f t="shared" si="1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37"/>
      <c r="C34" s="6"/>
      <c r="D34" s="6"/>
      <c r="E34" s="1">
        <f>SUM(LARGE(I34:BW34,1)+(LARGE(I34:BW34,2))+(LARGE(I34:BW34,3))+(LARGE(I34:BW34,4))+(LARGE(I34:BW34,5))+(LARGE(I34:BW34,6)))</f>
        <v>0</v>
      </c>
      <c r="F34" s="1">
        <f>SUM(I34:CA34)</f>
        <v>0</v>
      </c>
      <c r="G34" s="21">
        <f>COUNTIF(I34:BQ34, "&gt;1")</f>
        <v>0</v>
      </c>
      <c r="H34" s="22" t="e">
        <f t="shared" si="1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37"/>
      <c r="C35" s="6"/>
      <c r="D35" s="27"/>
      <c r="E35" s="1">
        <f>SUM(LARGE(I35:BW35,1)+(LARGE(I35:BW35,2))+(LARGE(I35:BW35,3))+(LARGE(I35:BW35,4))+(LARGE(I35:BW35,5))+(LARGE(I35:BW35,6)))</f>
        <v>0</v>
      </c>
      <c r="F35" s="1">
        <f>SUM(I35:CA35)</f>
        <v>0</v>
      </c>
      <c r="G35" s="21">
        <f>COUNTIF(I35:BQ35, "&gt;1")</f>
        <v>0</v>
      </c>
      <c r="H35" s="22" t="e">
        <f t="shared" si="1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36"/>
      <c r="C36" s="31"/>
      <c r="D36" s="6"/>
      <c r="E36" s="1">
        <f>SUM(LARGE(I36:BW36,1)+(LARGE(I36:BW36,2))+(LARGE(I36:BW36,3))+(LARGE(I36:BW36,4))+(LARGE(I36:BW36,5))+(LARGE(I36:BW36,6)))</f>
        <v>0</v>
      </c>
      <c r="F36" s="1">
        <f>SUM(I36:CA36)</f>
        <v>0</v>
      </c>
      <c r="G36" s="21">
        <f>COUNTIF(I36:BQ36, "&gt;1")</f>
        <v>0</v>
      </c>
      <c r="H36" s="22" t="e">
        <f t="shared" si="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37"/>
      <c r="C37" s="6"/>
      <c r="D37" s="6"/>
      <c r="E37" s="1">
        <f>SUM(LARGE(I37:BW37,1)+(LARGE(I37:BW37,2))+(LARGE(I37:BW37,3))+(LARGE(I37:BW37,4))+(LARGE(I37:BW37,5))+(LARGE(I37:BW37,6)))</f>
        <v>0</v>
      </c>
      <c r="F37" s="1">
        <f>SUM(I37:CA37)</f>
        <v>0</v>
      </c>
      <c r="G37" s="21">
        <f>COUNTIF(I37:BQ37, "&gt;1")</f>
        <v>0</v>
      </c>
      <c r="H37" s="22" t="e">
        <f t="shared" si="1"/>
        <v>#DIV/0!</v>
      </c>
      <c r="I37" s="14"/>
      <c r="J37" s="14"/>
      <c r="K37" s="14"/>
      <c r="L37" s="14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37"/>
      <c r="C38" s="6"/>
      <c r="D38" s="27"/>
      <c r="E38" s="1">
        <f>SUM(LARGE(I38:BW38,1)+(LARGE(I38:BW38,2))+(LARGE(I38:BW38,3))+(LARGE(I38:BW38,4))+(LARGE(I38:BW38,5))+(LARGE(I38:BW38,6)))</f>
        <v>0</v>
      </c>
      <c r="F38" s="1">
        <f>SUM(I38:CA38)</f>
        <v>0</v>
      </c>
      <c r="G38" s="21">
        <f>COUNTIF(I38:BQ38, "&gt;1")</f>
        <v>0</v>
      </c>
      <c r="H38" s="22" t="e">
        <f t="shared" si="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37"/>
      <c r="C39" s="6"/>
      <c r="D39" s="6"/>
      <c r="E39" s="1">
        <f>SUM(LARGE(I39:BW39,1)+(LARGE(I39:BW39,2))+(LARGE(I39:BW39,3))+(LARGE(I39:BW39,4))+(LARGE(I39:BW39,5))+(LARGE(I39:BW39,6)))</f>
        <v>0</v>
      </c>
      <c r="F39" s="1">
        <f>SUM(I39:CA39)</f>
        <v>0</v>
      </c>
      <c r="G39" s="21">
        <f>COUNTIF(I39:BQ39, "&gt;1")</f>
        <v>0</v>
      </c>
      <c r="H39" s="22" t="e">
        <f t="shared" si="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28"/>
      <c r="C40" s="6"/>
      <c r="D40" s="6"/>
      <c r="E40" s="1">
        <f>SUM(LARGE(I40:BW40,1)+(LARGE(I40:BW40,2))+(LARGE(I40:BW40,3))+(LARGE(I40:BW40,4))+(LARGE(I40:BW40,5))+(LARGE(I40:BW40,6)))</f>
        <v>0</v>
      </c>
      <c r="F40" s="1">
        <f>SUM(I40:CA40)</f>
        <v>0</v>
      </c>
      <c r="G40" s="21">
        <f>COUNTIF(I40:BQ40, "&gt;1")</f>
        <v>0</v>
      </c>
      <c r="H40" s="22" t="e">
        <f t="shared" si="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37"/>
      <c r="C41" s="24"/>
      <c r="D41" s="25"/>
      <c r="E41" s="1">
        <f>SUM(LARGE(I41:BW41,1)+(LARGE(I41:BW41,2))+(LARGE(I41:BW41,3))+(LARGE(I41:BW41,4))+(LARGE(I41:BW41,5))+(LARGE(I41:BW41,6)))</f>
        <v>0</v>
      </c>
      <c r="F41" s="1">
        <f>SUM(I41:CA41)</f>
        <v>0</v>
      </c>
      <c r="G41" s="21">
        <f>COUNTIF(I41:BQ41, "&gt;1")</f>
        <v>0</v>
      </c>
      <c r="H41" s="22" t="e">
        <f t="shared" si="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36"/>
      <c r="C42" s="31"/>
      <c r="D42" s="26"/>
      <c r="E42" s="1">
        <f>SUM(LARGE(I42:BW42,1)+(LARGE(I42:BW42,2))+(LARGE(I42:BW42,3))+(LARGE(I42:BW42,4))+(LARGE(I42:BW42,5))+(LARGE(I42:BW42,6)))</f>
        <v>0</v>
      </c>
      <c r="F42" s="1">
        <f>SUM(I42:CA42)</f>
        <v>0</v>
      </c>
      <c r="G42" s="21">
        <f>COUNTIF(I42:BQ42, "&gt;1")</f>
        <v>0</v>
      </c>
      <c r="H42" s="22" t="e">
        <f t="shared" si="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37"/>
      <c r="C43" s="6"/>
      <c r="D43" s="6"/>
      <c r="E43" s="1">
        <f>SUM(LARGE(I43:BW43,1)+(LARGE(I43:BW43,2))+(LARGE(I43:BW43,3))+(LARGE(I43:BW43,4))+(LARGE(I43:BW43,5))+(LARGE(I43:BW43,6)))</f>
        <v>0</v>
      </c>
      <c r="F43" s="1">
        <f>SUM(I43:CA43)</f>
        <v>0</v>
      </c>
      <c r="G43" s="21">
        <f>COUNTIF(I43:BQ43, "&gt;1")</f>
        <v>0</v>
      </c>
      <c r="H43" s="22" t="e">
        <f t="shared" si="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37"/>
      <c r="C44" s="6"/>
      <c r="D44" s="6"/>
      <c r="E44" s="1">
        <f>SUM(LARGE(I44:BW44,1)+(LARGE(I44:BW44,2))+(LARGE(I44:BW44,3))+(LARGE(I44:BW44,4))+(LARGE(I44:BW44,5))+(LARGE(I44:BW44,6)))</f>
        <v>0</v>
      </c>
      <c r="F44" s="1">
        <f>SUM(I44:CA44)</f>
        <v>0</v>
      </c>
      <c r="G44" s="21">
        <f>COUNTIF(I44:BQ44, "&gt;1")</f>
        <v>0</v>
      </c>
      <c r="H44" s="22" t="e">
        <f t="shared" si="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37"/>
      <c r="C45" s="26"/>
      <c r="D45" s="27"/>
      <c r="E45" s="1">
        <f>SUM(LARGE(I45:BW45,1)+(LARGE(I45:BW45,2))+(LARGE(I45:BW45,3))+(LARGE(I45:BW45,4))+(LARGE(I45:BW45,5))+(LARGE(I45:BW45,6)))</f>
        <v>0</v>
      </c>
      <c r="F45" s="1">
        <f>SUM(I45:CA45)</f>
        <v>0</v>
      </c>
      <c r="G45" s="21">
        <f>COUNTIF(I45:BQ45, "&gt;1")</f>
        <v>0</v>
      </c>
      <c r="H45" s="22" t="e">
        <f t="shared" si="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/>
      <c r="B46" s="28"/>
      <c r="C46" s="6"/>
      <c r="D46" s="6"/>
      <c r="E46" s="1">
        <f>SUM(LARGE(I46:BW46,1)+(LARGE(I46:BW46,2))+(LARGE(I46:BW46,3))+(LARGE(I46:BW46,4))+(LARGE(I46:BW46,5))+(LARGE(I46:BW46,6)))</f>
        <v>0</v>
      </c>
      <c r="F46" s="1">
        <f>SUM(I46:CA46)</f>
        <v>0</v>
      </c>
      <c r="G46" s="21">
        <f>COUNTIF(I46:BQ46, "&gt;1")</f>
        <v>0</v>
      </c>
      <c r="H46" s="22" t="e">
        <f t="shared" ref="H46:H97" si="2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/>
      <c r="B47" s="28"/>
      <c r="C47" s="6"/>
      <c r="D47" s="6"/>
      <c r="E47" s="1">
        <f>SUM(LARGE(I47:BW47,1)+(LARGE(I47:BW47,2))+(LARGE(I47:BW47,3))+(LARGE(I47:BW47,4))+(LARGE(I47:BW47,5))+(LARGE(I47:BW47,6)))</f>
        <v>0</v>
      </c>
      <c r="F47" s="1">
        <f>SUM(I47:CA47)</f>
        <v>0</v>
      </c>
      <c r="G47" s="21">
        <f>COUNTIF(I47:BQ47, "&gt;1")</f>
        <v>0</v>
      </c>
      <c r="H47" s="22" t="e">
        <f t="shared" si="2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/>
      <c r="B48" s="28"/>
      <c r="C48" s="6"/>
      <c r="D48" s="6"/>
      <c r="E48" s="1">
        <f>SUM(LARGE(I48:BW48,1)+(LARGE(I48:BW48,2))+(LARGE(I48:BW48,3))+(LARGE(I48:BW48,4))+(LARGE(I48:BW48,5))+(LARGE(I48:BW48,6)))</f>
        <v>0</v>
      </c>
      <c r="F48" s="1">
        <f>SUM(I48:CA48)</f>
        <v>0</v>
      </c>
      <c r="G48" s="21">
        <f>COUNTIF(I48:BQ48, "&gt;1")</f>
        <v>0</v>
      </c>
      <c r="H48" s="22" t="e">
        <f t="shared" si="2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/>
      <c r="B49" s="28"/>
      <c r="C49" s="6"/>
      <c r="D49" s="6"/>
      <c r="E49" s="1">
        <f>SUM(LARGE(I49:BW49,1)+(LARGE(I49:BW49,2))+(LARGE(I49:BW49,3))+(LARGE(I49:BW49,4))+(LARGE(I49:BW49,5))+(LARGE(I49:BW49,6)))</f>
        <v>0</v>
      </c>
      <c r="F49" s="1">
        <f>SUM(I49:CA49)</f>
        <v>0</v>
      </c>
      <c r="G49" s="21">
        <f>COUNTIF(I49:BQ49, "&gt;1")</f>
        <v>0</v>
      </c>
      <c r="H49" s="22" t="e">
        <f t="shared" si="2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/>
      <c r="B50" s="28"/>
      <c r="C50" s="6"/>
      <c r="D50" s="6"/>
      <c r="E50" s="1">
        <f>SUM(LARGE(I50:BW50,1)+(LARGE(I50:BW50,2))+(LARGE(I50:BW50,3))+(LARGE(I50:BW50,4))+(LARGE(I50:BW50,5))+(LARGE(I50:BW50,6)))</f>
        <v>0</v>
      </c>
      <c r="F50" s="1">
        <f>SUM(I50:CA50)</f>
        <v>0</v>
      </c>
      <c r="G50" s="21">
        <f>COUNTIF(I50:BQ50, "&gt;1")</f>
        <v>0</v>
      </c>
      <c r="H50" s="22" t="e">
        <f t="shared" si="2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/>
      <c r="B51" s="28"/>
      <c r="C51" s="6"/>
      <c r="D51" s="6"/>
      <c r="E51" s="1">
        <f>SUM(LARGE(I51:BW51,1)+(LARGE(I51:BW51,2))+(LARGE(I51:BW51,3))+(LARGE(I51:BW51,4))+(LARGE(I51:BW51,5))+(LARGE(I51:BW51,6)))</f>
        <v>0</v>
      </c>
      <c r="F51" s="1">
        <f>SUM(I51:CA51)</f>
        <v>0</v>
      </c>
      <c r="G51" s="21">
        <f>COUNTIF(I51:BQ51, "&gt;1")</f>
        <v>0</v>
      </c>
      <c r="H51" s="22" t="e">
        <f t="shared" si="2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/>
      <c r="B52" s="28"/>
      <c r="C52" s="6"/>
      <c r="D52" s="6"/>
      <c r="E52" s="1">
        <f>SUM(LARGE(I52:BW52,1)+(LARGE(I52:BW52,2))+(LARGE(I52:BW52,3))+(LARGE(I52:BW52,4))+(LARGE(I52:BW52,5))+(LARGE(I52:BW52,6)))</f>
        <v>0</v>
      </c>
      <c r="F52" s="1">
        <f>SUM(I52:CA52)</f>
        <v>0</v>
      </c>
      <c r="G52" s="21">
        <f>COUNTIF(I52:BQ52, "&gt;1")</f>
        <v>0</v>
      </c>
      <c r="H52" s="22" t="e">
        <f t="shared" si="2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21"/>
      <c r="B53" s="28"/>
      <c r="C53" s="6"/>
      <c r="D53" s="6"/>
      <c r="E53" s="1">
        <f>SUM(LARGE(I53:BW53,1)+(LARGE(I53:BW53,2))+(LARGE(I53:BW53,3))+(LARGE(I53:BW53,4))+(LARGE(I53:BW53,5))+(LARGE(I53:BW53,6)))</f>
        <v>0</v>
      </c>
      <c r="F53" s="1">
        <f>SUM(I53:CA53)</f>
        <v>0</v>
      </c>
      <c r="G53" s="21">
        <f>COUNTIF(I53:BQ53, "&gt;1")</f>
        <v>0</v>
      </c>
      <c r="H53" s="22" t="e">
        <f t="shared" si="2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21"/>
      <c r="B54" s="28"/>
      <c r="C54" s="6"/>
      <c r="D54" s="6"/>
      <c r="E54" s="1">
        <f>SUM(LARGE(I54:BW54,1)+(LARGE(I54:BW54,2))+(LARGE(I54:BW54,3))+(LARGE(I54:BW54,4))+(LARGE(I54:BW54,5))+(LARGE(I54:BW54,6)))</f>
        <v>0</v>
      </c>
      <c r="F54" s="1">
        <f>SUM(I54:CA54)</f>
        <v>0</v>
      </c>
      <c r="G54" s="21">
        <f>COUNTIF(I54:BQ54, "&gt;1")</f>
        <v>0</v>
      </c>
      <c r="H54" s="22" t="e">
        <f t="shared" si="2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21"/>
      <c r="B55" s="28"/>
      <c r="C55" s="6"/>
      <c r="D55" s="6"/>
      <c r="E55" s="1">
        <f>SUM(LARGE(I55:BW55,1)+(LARGE(I55:BW55,2))+(LARGE(I55:BW55,3))+(LARGE(I55:BW55,4))+(LARGE(I55:BW55,5))+(LARGE(I55:BW55,6)))</f>
        <v>0</v>
      </c>
      <c r="F55" s="1">
        <f>SUM(I55:CA55)</f>
        <v>0</v>
      </c>
      <c r="G55" s="21">
        <f>COUNTIF(I55:BQ55, "&gt;1")</f>
        <v>0</v>
      </c>
      <c r="H55" s="22" t="e">
        <f t="shared" si="2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21"/>
      <c r="B56" s="28"/>
      <c r="C56" s="6"/>
      <c r="D56" s="6"/>
      <c r="E56" s="1">
        <f>SUM(LARGE(I56:BW56,1)+(LARGE(I56:BW56,2))+(LARGE(I56:BW56,3))+(LARGE(I56:BW56,4))+(LARGE(I56:BW56,5))+(LARGE(I56:BW56,6)))</f>
        <v>0</v>
      </c>
      <c r="F56" s="1">
        <f>SUM(I56:CA56)</f>
        <v>0</v>
      </c>
      <c r="G56" s="21">
        <f>COUNTIF(I56:BQ56, "&gt;1")</f>
        <v>0</v>
      </c>
      <c r="H56" s="22" t="e">
        <f t="shared" si="2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21"/>
      <c r="B57" s="28"/>
      <c r="C57" s="6"/>
      <c r="D57" s="6"/>
      <c r="E57" s="1">
        <f>SUM(LARGE(I57:BW57,1)+(LARGE(I57:BW57,2))+(LARGE(I57:BW57,3))+(LARGE(I57:BW57,4))+(LARGE(I57:BW57,5))+(LARGE(I57:BW57,6)))</f>
        <v>0</v>
      </c>
      <c r="F57" s="1">
        <f>SUM(I57:CA57)</f>
        <v>0</v>
      </c>
      <c r="G57" s="21">
        <f>COUNTIF(I57:BQ57, "&gt;1")</f>
        <v>0</v>
      </c>
      <c r="H57" s="22" t="e">
        <f t="shared" si="2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21"/>
      <c r="B58" s="28"/>
      <c r="C58" s="6"/>
      <c r="D58" s="6"/>
      <c r="E58" s="1">
        <f>SUM(LARGE(I58:BW58,1)+(LARGE(I58:BW58,2))+(LARGE(I58:BW58,3))+(LARGE(I58:BW58,4))+(LARGE(I58:BW58,5))+(LARGE(I58:BW58,6)))</f>
        <v>0</v>
      </c>
      <c r="F58" s="1">
        <f>SUM(I58:CA58)</f>
        <v>0</v>
      </c>
      <c r="G58" s="21">
        <f>COUNTIF(I58:BQ58, "&gt;1")</f>
        <v>0</v>
      </c>
      <c r="H58" s="22" t="e">
        <f t="shared" si="2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21"/>
      <c r="B59" s="28"/>
      <c r="C59" s="6"/>
      <c r="D59" s="6"/>
      <c r="E59" s="1">
        <f>SUM(LARGE(I59:BW59,1)+(LARGE(I59:BW59,2))+(LARGE(I59:BW59,3))+(LARGE(I59:BW59,4))+(LARGE(I59:BW59,5))+(LARGE(I59:BW59,6)))</f>
        <v>0</v>
      </c>
      <c r="F59" s="1">
        <f>SUM(I59:CA59)</f>
        <v>0</v>
      </c>
      <c r="G59" s="21">
        <f>COUNTIF(I59:BQ59, "&gt;1")</f>
        <v>0</v>
      </c>
      <c r="H59" s="22" t="e">
        <f t="shared" si="2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21"/>
      <c r="B60" s="28"/>
      <c r="C60" s="6"/>
      <c r="D60" s="6"/>
      <c r="E60" s="1">
        <f>SUM(LARGE(I60:BW60,1)+(LARGE(I60:BW60,2))+(LARGE(I60:BW60,3))+(LARGE(I60:BW60,4))+(LARGE(I60:BW60,5))+(LARGE(I60:BW60,6)))</f>
        <v>0</v>
      </c>
      <c r="F60" s="1">
        <f>SUM(I60:CA60)</f>
        <v>0</v>
      </c>
      <c r="G60" s="21">
        <f>COUNTIF(I60:BQ60, "&gt;1")</f>
        <v>0</v>
      </c>
      <c r="H60" s="22" t="e">
        <f t="shared" si="2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21"/>
      <c r="B61" s="28"/>
      <c r="C61" s="6"/>
      <c r="D61" s="6"/>
      <c r="E61" s="1">
        <f>SUM(LARGE(I61:BW61,1)+(LARGE(I61:BW61,2))+(LARGE(I61:BW61,3))+(LARGE(I61:BW61,4))+(LARGE(I61:BW61,5))+(LARGE(I61:BW61,6)))</f>
        <v>0</v>
      </c>
      <c r="F61" s="1">
        <f>SUM(I61:CA61)</f>
        <v>0</v>
      </c>
      <c r="G61" s="21">
        <f>COUNTIF(I61:BQ61, "&gt;1")</f>
        <v>0</v>
      </c>
      <c r="H61" s="22" t="e">
        <f t="shared" si="2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21"/>
      <c r="B62" s="28"/>
      <c r="C62" s="6"/>
      <c r="D62" s="6"/>
      <c r="E62" s="1">
        <f>SUM(LARGE(I62:BW62,1)+(LARGE(I62:BW62,2))+(LARGE(I62:BW62,3))+(LARGE(I62:BW62,4))+(LARGE(I62:BW62,5))+(LARGE(I62:BW62,6)))</f>
        <v>0</v>
      </c>
      <c r="F62" s="1">
        <f>SUM(I62:CA62)</f>
        <v>0</v>
      </c>
      <c r="G62" s="21">
        <f>COUNTIF(I62:BQ62, "&gt;1")</f>
        <v>0</v>
      </c>
      <c r="H62" s="22" t="e">
        <f t="shared" si="2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21"/>
      <c r="B63" s="28"/>
      <c r="C63" s="6"/>
      <c r="D63" s="6"/>
      <c r="E63" s="1">
        <f>SUM(LARGE(I63:BW63,1)+(LARGE(I63:BW63,2))+(LARGE(I63:BW63,3))+(LARGE(I63:BW63,4))+(LARGE(I63:BW63,5))+(LARGE(I63:BW63,6)))</f>
        <v>0</v>
      </c>
      <c r="F63" s="1">
        <f>SUM(I63:CA63)</f>
        <v>0</v>
      </c>
      <c r="G63" s="21">
        <f>COUNTIF(I63:BQ63, "&gt;1")</f>
        <v>0</v>
      </c>
      <c r="H63" s="22" t="e">
        <f t="shared" si="2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21"/>
      <c r="B64" s="28"/>
      <c r="C64" s="6"/>
      <c r="D64" s="6"/>
      <c r="E64" s="1">
        <f>SUM(LARGE(I64:BW64,1)+(LARGE(I64:BW64,2))+(LARGE(I64:BW64,3))+(LARGE(I64:BW64,4))+(LARGE(I64:BW64,5))+(LARGE(I64:BW64,6)))</f>
        <v>0</v>
      </c>
      <c r="F64" s="1">
        <f>SUM(I64:CA64)</f>
        <v>0</v>
      </c>
      <c r="G64" s="21">
        <f>COUNTIF(I64:BQ64, "&gt;1")</f>
        <v>0</v>
      </c>
      <c r="H64" s="22" t="e">
        <f t="shared" si="2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21"/>
      <c r="B65" s="28"/>
      <c r="C65" s="6"/>
      <c r="D65" s="6"/>
      <c r="E65" s="1">
        <f>SUM(LARGE(I65:BW65,1)+(LARGE(I65:BW65,2))+(LARGE(I65:BW65,3))+(LARGE(I65:BW65,4))+(LARGE(I65:BW65,5))+(LARGE(I65:BW65,6)))</f>
        <v>0</v>
      </c>
      <c r="F65" s="1">
        <f>SUM(I65:CA65)</f>
        <v>0</v>
      </c>
      <c r="G65" s="21">
        <f>COUNTIF(I65:BQ65, "&gt;1")</f>
        <v>0</v>
      </c>
      <c r="H65" s="22" t="e">
        <f t="shared" si="2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21"/>
      <c r="B66" s="28"/>
      <c r="C66" s="6"/>
      <c r="D66" s="6"/>
      <c r="E66" s="1">
        <f>SUM(LARGE(I66:BW66,1)+(LARGE(I66:BW66,2))+(LARGE(I66:BW66,3))+(LARGE(I66:BW66,4))+(LARGE(I66:BW66,5))+(LARGE(I66:BW66,6)))</f>
        <v>0</v>
      </c>
      <c r="F66" s="1">
        <f>SUM(I66:CA66)</f>
        <v>0</v>
      </c>
      <c r="G66" s="21">
        <f>COUNTIF(I66:BQ66, "&gt;1")</f>
        <v>0</v>
      </c>
      <c r="H66" s="22" t="e">
        <f t="shared" si="2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21"/>
      <c r="B67" s="28"/>
      <c r="C67" s="6"/>
      <c r="D67" s="6"/>
      <c r="E67" s="1">
        <f>SUM(LARGE(I67:BW67,1)+(LARGE(I67:BW67,2))+(LARGE(I67:BW67,3))+(LARGE(I67:BW67,4))+(LARGE(I67:BW67,5))+(LARGE(I67:BW67,6)))</f>
        <v>0</v>
      </c>
      <c r="F67" s="1">
        <f>SUM(I67:CA67)</f>
        <v>0</v>
      </c>
      <c r="G67" s="21">
        <f>COUNTIF(I67:BQ67, "&gt;1")</f>
        <v>0</v>
      </c>
      <c r="H67" s="22" t="e">
        <f t="shared" si="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21"/>
      <c r="B68" s="28"/>
      <c r="C68" s="6"/>
      <c r="D68" s="6"/>
      <c r="E68" s="1">
        <f>SUM(LARGE(I68:BW68,1)+(LARGE(I68:BW68,2))+(LARGE(I68:BW68,3))+(LARGE(I68:BW68,4))+(LARGE(I68:BW68,5))+(LARGE(I68:BW68,6)))</f>
        <v>0</v>
      </c>
      <c r="F68" s="1">
        <f>SUM(I68:CA68)</f>
        <v>0</v>
      </c>
      <c r="G68" s="21">
        <f>COUNTIF(I68:BQ68, "&gt;1")</f>
        <v>0</v>
      </c>
      <c r="H68" s="22" t="e">
        <f t="shared" si="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21"/>
      <c r="B69" s="28"/>
      <c r="C69" s="6"/>
      <c r="D69" s="6"/>
      <c r="E69" s="1">
        <f>SUM(LARGE(I69:BW69,1)+(LARGE(I69:BW69,2))+(LARGE(I69:BW69,3))+(LARGE(I69:BW69,4))+(LARGE(I69:BW69,5))+(LARGE(I69:BW69,6)))</f>
        <v>0</v>
      </c>
      <c r="F69" s="1">
        <f>SUM(I69:CA69)</f>
        <v>0</v>
      </c>
      <c r="G69" s="21">
        <f>COUNTIF(I69:BQ69, "&gt;1")</f>
        <v>0</v>
      </c>
      <c r="H69" s="22" t="e">
        <f t="shared" si="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21"/>
      <c r="B70" s="28"/>
      <c r="C70" s="6"/>
      <c r="D70" s="6"/>
      <c r="E70" s="1">
        <f>SUM(LARGE(I70:BW70,1)+(LARGE(I70:BW70,2))+(LARGE(I70:BW70,3))+(LARGE(I70:BW70,4))+(LARGE(I70:BW70,5))+(LARGE(I70:BW70,6)))</f>
        <v>0</v>
      </c>
      <c r="F70" s="1">
        <f>SUM(I70:CA70)</f>
        <v>0</v>
      </c>
      <c r="G70" s="21">
        <f>COUNTIF(I70:BQ70, "&gt;1")</f>
        <v>0</v>
      </c>
      <c r="H70" s="22" t="e">
        <f t="shared" si="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21"/>
      <c r="B71" s="28"/>
      <c r="C71" s="6"/>
      <c r="D71" s="6"/>
      <c r="E71" s="1">
        <f>SUM(LARGE(I71:BW71,1)+(LARGE(I71:BW71,2))+(LARGE(I71:BW71,3))+(LARGE(I71:BW71,4))+(LARGE(I71:BW71,5))+(LARGE(I71:BW71,6)))</f>
        <v>0</v>
      </c>
      <c r="F71" s="1">
        <f>SUM(I71:CA71)</f>
        <v>0</v>
      </c>
      <c r="G71" s="21">
        <f>COUNTIF(I71:BQ71, "&gt;1")</f>
        <v>0</v>
      </c>
      <c r="H71" s="22" t="e">
        <f t="shared" si="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21"/>
      <c r="B72" s="28"/>
      <c r="C72" s="6"/>
      <c r="D72" s="6"/>
      <c r="E72" s="1">
        <f>SUM(LARGE(I72:BW72,1)+(LARGE(I72:BW72,2))+(LARGE(I72:BW72,3))+(LARGE(I72:BW72,4))+(LARGE(I72:BW72,5))+(LARGE(I72:BW72,6)))</f>
        <v>0</v>
      </c>
      <c r="F72" s="1">
        <f>SUM(I72:CA72)</f>
        <v>0</v>
      </c>
      <c r="G72" s="21">
        <f>COUNTIF(I72:BQ72, "&gt;1")</f>
        <v>0</v>
      </c>
      <c r="H72" s="22" t="e">
        <f t="shared" si="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21"/>
      <c r="B73" s="28"/>
      <c r="C73" s="6"/>
      <c r="D73" s="6"/>
      <c r="E73" s="1">
        <f>SUM(LARGE(I73:BW73,1)+(LARGE(I73:BW73,2))+(LARGE(I73:BW73,3))+(LARGE(I73:BW73,4))+(LARGE(I73:BW73,5))+(LARGE(I73:BW73,6)))</f>
        <v>0</v>
      </c>
      <c r="F73" s="1">
        <f>SUM(I73:CA73)</f>
        <v>0</v>
      </c>
      <c r="G73" s="21">
        <f>COUNTIF(I73:BQ73, "&gt;1")</f>
        <v>0</v>
      </c>
      <c r="H73" s="22" t="e">
        <f t="shared" si="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21"/>
      <c r="B74" s="28"/>
      <c r="C74" s="6"/>
      <c r="D74" s="6"/>
      <c r="E74" s="1">
        <f>SUM(LARGE(I74:BW74,1)+(LARGE(I74:BW74,2))+(LARGE(I74:BW74,3))+(LARGE(I74:BW74,4))+(LARGE(I74:BW74,5))+(LARGE(I74:BW74,6)))</f>
        <v>0</v>
      </c>
      <c r="F74" s="1">
        <f>SUM(I74:CA74)</f>
        <v>0</v>
      </c>
      <c r="G74" s="21">
        <f>COUNTIF(I74:BQ74, "&gt;1")</f>
        <v>0</v>
      </c>
      <c r="H74" s="22" t="e">
        <f t="shared" si="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21"/>
      <c r="B75" s="28"/>
      <c r="C75" s="6"/>
      <c r="D75" s="6"/>
      <c r="E75" s="1">
        <f>SUM(LARGE(I75:BW75,1)+(LARGE(I75:BW75,2))+(LARGE(I75:BW75,3))+(LARGE(I75:BW75,4))+(LARGE(I75:BW75,5))+(LARGE(I75:BW75,6)))</f>
        <v>0</v>
      </c>
      <c r="F75" s="1">
        <f>SUM(I75:CA75)</f>
        <v>0</v>
      </c>
      <c r="G75" s="21">
        <f>COUNTIF(I75:BQ75, "&gt;1")</f>
        <v>0</v>
      </c>
      <c r="H75" s="22" t="e">
        <f t="shared" si="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21"/>
      <c r="B76" s="28"/>
      <c r="C76" s="6"/>
      <c r="D76" s="6"/>
      <c r="E76" s="1">
        <f>SUM(LARGE(I76:BW76,1)+(LARGE(I76:BW76,2))+(LARGE(I76:BW76,3))+(LARGE(I76:BW76,4))+(LARGE(I76:BW76,5))+(LARGE(I76:BW76,6)))</f>
        <v>0</v>
      </c>
      <c r="F76" s="1">
        <f>SUM(I76:CA76)</f>
        <v>0</v>
      </c>
      <c r="G76" s="21">
        <f>COUNTIF(I76:BQ76, "&gt;1")</f>
        <v>0</v>
      </c>
      <c r="H76" s="22" t="e">
        <f t="shared" si="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21"/>
      <c r="B77" s="28"/>
      <c r="C77" s="6"/>
      <c r="D77" s="6"/>
      <c r="E77" s="1">
        <f>SUM(LARGE(I77:BW77,1)+(LARGE(I77:BW77,2))+(LARGE(I77:BW77,3))+(LARGE(I77:BW77,4))+(LARGE(I77:BW77,5))+(LARGE(I77:BW77,6)))</f>
        <v>0</v>
      </c>
      <c r="F77" s="1">
        <f>SUM(I77:CA77)</f>
        <v>0</v>
      </c>
      <c r="G77" s="21">
        <f>COUNTIF(I77:BQ77, "&gt;1")</f>
        <v>0</v>
      </c>
      <c r="H77" s="22" t="e">
        <f t="shared" si="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21"/>
      <c r="B78" s="28"/>
      <c r="C78" s="6"/>
      <c r="D78" s="6"/>
      <c r="E78" s="1">
        <f>SUM(LARGE(I78:BW78,1)+(LARGE(I78:BW78,2))+(LARGE(I78:BW78,3))+(LARGE(I78:BW78,4))+(LARGE(I78:BW78,5))+(LARGE(I78:BW78,6)))</f>
        <v>0</v>
      </c>
      <c r="F78" s="1">
        <f>SUM(I78:CA78)</f>
        <v>0</v>
      </c>
      <c r="G78" s="21">
        <f>COUNTIF(I78:BQ78, "&gt;1")</f>
        <v>0</v>
      </c>
      <c r="H78" s="22" t="e">
        <f t="shared" si="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21"/>
      <c r="B79" s="28"/>
      <c r="C79" s="6"/>
      <c r="D79" s="6"/>
      <c r="E79" s="1">
        <f>SUM(LARGE(I79:BW79,1)+(LARGE(I79:BW79,2))+(LARGE(I79:BW79,3))+(LARGE(I79:BW79,4))+(LARGE(I79:BW79,5))+(LARGE(I79:BW79,6)))</f>
        <v>0</v>
      </c>
      <c r="F79" s="1">
        <f>SUM(I79:CA79)</f>
        <v>0</v>
      </c>
      <c r="G79" s="21">
        <f>COUNTIF(I79:BQ79, "&gt;1")</f>
        <v>0</v>
      </c>
      <c r="H79" s="22" t="e">
        <f t="shared" si="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8"/>
      <c r="B80" s="39"/>
      <c r="C80" s="34"/>
      <c r="D80" s="6"/>
      <c r="E80" s="1">
        <f>SUM(LARGE(I80:BW80,1)+(LARGE(I80:BW80,2))+(LARGE(I80:BW80,3))+(LARGE(I80:BW80,4))+(LARGE(I80:BW80,5))+(LARGE(I80:BW80,6)))</f>
        <v>0</v>
      </c>
      <c r="F80" s="1">
        <f>SUM(I80:CA80)</f>
        <v>0</v>
      </c>
      <c r="G80" s="21">
        <f>COUNTIF(I80:BQ80, "&gt;1")</f>
        <v>0</v>
      </c>
      <c r="H80" s="22" t="e">
        <f t="shared" si="2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8"/>
      <c r="B81" s="39"/>
      <c r="C81" s="6"/>
      <c r="D81" s="6"/>
      <c r="E81" s="1">
        <f>SUM(LARGE(I81:BW81,1)+(LARGE(I81:BW81,2))+(LARGE(I81:BW81,3))+(LARGE(I81:BW81,4))+(LARGE(I81:BW81,5))+(LARGE(I81:BW81,6)))</f>
        <v>0</v>
      </c>
      <c r="F81" s="1">
        <f>SUM(I81:CA81)</f>
        <v>0</v>
      </c>
      <c r="G81" s="21">
        <f>COUNTIF(I81:BQ81, "&gt;1")</f>
        <v>0</v>
      </c>
      <c r="H81" s="22" t="e">
        <f t="shared" si="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8"/>
      <c r="B82" s="39"/>
      <c r="C82" s="6"/>
      <c r="D82" s="6"/>
      <c r="E82" s="1">
        <f>SUM(LARGE(I82:BW82,1)+(LARGE(I82:BW82,2))+(LARGE(I82:BW82,3))+(LARGE(I82:BW82,4))+(LARGE(I82:BW82,5))+(LARGE(I82:BW82,6)))</f>
        <v>0</v>
      </c>
      <c r="F82" s="1">
        <f>SUM(I82:CA82)</f>
        <v>0</v>
      </c>
      <c r="G82" s="21">
        <f>COUNTIF(I82:BQ82, "&gt;1")</f>
        <v>0</v>
      </c>
      <c r="H82" s="22" t="e">
        <f t="shared" si="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8"/>
      <c r="B83" s="39"/>
      <c r="C83" s="6"/>
      <c r="D83" s="6"/>
      <c r="E83" s="1">
        <f>SUM(LARGE(I83:BW83,1)+(LARGE(I83:BW83,2))+(LARGE(I83:BW83,3))+(LARGE(I83:BW83,4))+(LARGE(I83:BW83,5))+(LARGE(I83:BW83,6)))</f>
        <v>0</v>
      </c>
      <c r="F83" s="1">
        <f>SUM(I83:CA83)</f>
        <v>0</v>
      </c>
      <c r="G83" s="21">
        <f>COUNTIF(I83:BQ83, "&gt;1")</f>
        <v>0</v>
      </c>
      <c r="H83" s="22" t="e">
        <f t="shared" si="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8"/>
      <c r="B84" s="39"/>
      <c r="C84" s="6"/>
      <c r="D84" s="6"/>
      <c r="E84" s="1">
        <f>SUM(LARGE(I84:BW84,1)+(LARGE(I84:BW84,2))+(LARGE(I84:BW84,3))+(LARGE(I84:BW84,4))+(LARGE(I84:BW84,5))+(LARGE(I84:BW84,6)))</f>
        <v>0</v>
      </c>
      <c r="F84" s="1">
        <f>SUM(I84:CA84)</f>
        <v>0</v>
      </c>
      <c r="G84" s="21">
        <f>COUNTIF(I84:BQ84, "&gt;1")</f>
        <v>0</v>
      </c>
      <c r="H84" s="22" t="e">
        <f t="shared" si="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8"/>
      <c r="B85" s="39"/>
      <c r="C85" s="6"/>
      <c r="D85" s="6"/>
      <c r="E85" s="1">
        <f>SUM(LARGE(I85:BW85,1)+(LARGE(I85:BW85,2))+(LARGE(I85:BW85,3))+(LARGE(I85:BW85,4))+(LARGE(I85:BW85,5))+(LARGE(I85:BW85,6)))</f>
        <v>0</v>
      </c>
      <c r="F85" s="1">
        <f>SUM(I85:CA85)</f>
        <v>0</v>
      </c>
      <c r="G85" s="21">
        <f>COUNTIF(I85:BQ85, "&gt;1")</f>
        <v>0</v>
      </c>
      <c r="H85" s="22" t="e">
        <f t="shared" si="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8"/>
      <c r="B86" s="39"/>
      <c r="C86" s="6"/>
      <c r="D86" s="6"/>
      <c r="E86" s="1">
        <f>SUM(LARGE(I86:BW86,1)+(LARGE(I86:BW86,2))+(LARGE(I86:BW86,3))+(LARGE(I86:BW86,4))+(LARGE(I86:BW86,5))+(LARGE(I86:BW86,6)))</f>
        <v>0</v>
      </c>
      <c r="F86" s="1">
        <f>SUM(I86:CA86)</f>
        <v>0</v>
      </c>
      <c r="G86" s="21">
        <f>COUNTIF(I86:BQ86, "&gt;1")</f>
        <v>0</v>
      </c>
      <c r="H86" s="22" t="e">
        <f t="shared" si="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8"/>
      <c r="B87" s="39"/>
      <c r="C87" s="6"/>
      <c r="D87" s="6"/>
      <c r="E87" s="1">
        <f>SUM(LARGE(I87:BW87,1)+(LARGE(I87:BW87,2))+(LARGE(I87:BW87,3))+(LARGE(I87:BW87,4))+(LARGE(I87:BW87,5))+(LARGE(I87:BW87,6)))</f>
        <v>0</v>
      </c>
      <c r="F87" s="1">
        <f>SUM(I87:CA87)</f>
        <v>0</v>
      </c>
      <c r="G87" s="21">
        <f>COUNTIF(I87:BQ87, "&gt;1")</f>
        <v>0</v>
      </c>
      <c r="H87" s="22" t="e">
        <f t="shared" si="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8"/>
      <c r="B88" s="39"/>
      <c r="C88" s="6"/>
      <c r="D88" s="6"/>
      <c r="E88" s="1">
        <f>SUM(LARGE(I88:BW88,1)+(LARGE(I88:BW88,2))+(LARGE(I88:BW88,3))+(LARGE(I88:BW88,4))+(LARGE(I88:BW88,5))+(LARGE(I88:BW88,6)))</f>
        <v>0</v>
      </c>
      <c r="F88" s="1">
        <f>SUM(I88:CA88)</f>
        <v>0</v>
      </c>
      <c r="G88" s="21">
        <f>COUNTIF(I88:BQ88, "&gt;1")</f>
        <v>0</v>
      </c>
      <c r="H88" s="22" t="e">
        <f t="shared" si="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8"/>
      <c r="B89" s="39"/>
      <c r="C89" s="6"/>
      <c r="D89" s="6"/>
      <c r="E89" s="1">
        <f>SUM(LARGE(I89:BW89,1)+(LARGE(I89:BW89,2))+(LARGE(I89:BW89,3))+(LARGE(I89:BW89,4))+(LARGE(I89:BW89,5))+(LARGE(I89:BW89,6)))</f>
        <v>0</v>
      </c>
      <c r="F89" s="1">
        <f>SUM(I89:CA89)</f>
        <v>0</v>
      </c>
      <c r="G89" s="21">
        <f>COUNTIF(I89:BQ89, "&gt;1")</f>
        <v>0</v>
      </c>
      <c r="H89" s="22" t="e">
        <f t="shared" si="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8"/>
      <c r="B90" s="39"/>
      <c r="C90" s="6"/>
      <c r="D90" s="6"/>
      <c r="E90" s="1">
        <f>SUM(LARGE(I90:BW90,1)+(LARGE(I90:BW90,2))+(LARGE(I90:BW90,3))+(LARGE(I90:BW90,4))+(LARGE(I90:BW90,5))+(LARGE(I90:BW90,6)))</f>
        <v>0</v>
      </c>
      <c r="F90" s="1">
        <f>SUM(I90:CA90)</f>
        <v>0</v>
      </c>
      <c r="G90" s="21">
        <f>COUNTIF(I90:BQ90, "&gt;1")</f>
        <v>0</v>
      </c>
      <c r="H90" s="22" t="e">
        <f t="shared" si="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8"/>
      <c r="B91" s="39"/>
      <c r="C91" s="6"/>
      <c r="D91" s="6"/>
      <c r="E91" s="1">
        <f>SUM(LARGE(I91:BW91,1)+(LARGE(I91:BW91,2))+(LARGE(I91:BW91,3))+(LARGE(I91:BW91,4))+(LARGE(I91:BW91,5))+(LARGE(I91:BW91,6)))</f>
        <v>0</v>
      </c>
      <c r="F91" s="1">
        <f>SUM(I91:CA91)</f>
        <v>0</v>
      </c>
      <c r="G91" s="21">
        <f>COUNTIF(I91:BQ91, "&gt;1")</f>
        <v>0</v>
      </c>
      <c r="H91" s="22" t="e">
        <f t="shared" si="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8"/>
      <c r="B92" s="39"/>
      <c r="C92" s="6"/>
      <c r="D92" s="6"/>
      <c r="E92" s="1">
        <f>SUM(LARGE(I92:BW92,1)+(LARGE(I92:BW92,2))+(LARGE(I92:BW92,3))+(LARGE(I92:BW92,4))+(LARGE(I92:BW92,5))+(LARGE(I92:BW92,6)))</f>
        <v>0</v>
      </c>
      <c r="F92" s="1">
        <f>SUM(I92:CA92)</f>
        <v>0</v>
      </c>
      <c r="G92" s="21">
        <f>COUNTIF(I92:BQ92, "&gt;1")</f>
        <v>0</v>
      </c>
      <c r="H92" s="22" t="e">
        <f t="shared" si="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8"/>
      <c r="B93" s="39"/>
      <c r="C93" s="6"/>
      <c r="D93" s="6"/>
      <c r="E93" s="1">
        <f>SUM(LARGE(I93:BW93,1)+(LARGE(I93:BW93,2))+(LARGE(I93:BW93,3))+(LARGE(I93:BW93,4))+(LARGE(I93:BW93,5))+(LARGE(I93:BW93,6)))</f>
        <v>0</v>
      </c>
      <c r="F93" s="1">
        <f>SUM(I93:CA93)</f>
        <v>0</v>
      </c>
      <c r="G93" s="21">
        <f>COUNTIF(I93:BQ93, "&gt;1")</f>
        <v>0</v>
      </c>
      <c r="H93" s="22" t="e">
        <f t="shared" si="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8"/>
      <c r="B94" s="39"/>
      <c r="C94" s="6"/>
      <c r="D94" s="6"/>
      <c r="E94" s="1">
        <f>SUM(LARGE(I94:BW94,1)+(LARGE(I94:BW94,2))+(LARGE(I94:BW94,3))+(LARGE(I94:BW94,4))+(LARGE(I94:BW94,5))+(LARGE(I94:BW94,6)))</f>
        <v>0</v>
      </c>
      <c r="F94" s="1">
        <f>SUM(I94:CA94)</f>
        <v>0</v>
      </c>
      <c r="G94" s="21">
        <f>COUNTIF(I94:BQ94, "&gt;1")</f>
        <v>0</v>
      </c>
      <c r="H94" s="22" t="e">
        <f t="shared" si="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8"/>
      <c r="B95" s="39"/>
      <c r="C95" s="6"/>
      <c r="D95" s="6"/>
      <c r="E95" s="1">
        <f>SUM(LARGE(I95:BW95,1)+(LARGE(I95:BW95,2))+(LARGE(I95:BW95,3))+(LARGE(I95:BW95,4))+(LARGE(I95:BW95,5))+(LARGE(I95:BW95,6)))</f>
        <v>0</v>
      </c>
      <c r="F95" s="1">
        <f>SUM(I95:CA95)</f>
        <v>0</v>
      </c>
      <c r="G95" s="21">
        <f>COUNTIF(I95:BQ95, "&gt;1")</f>
        <v>0</v>
      </c>
      <c r="H95" s="22" t="e">
        <f t="shared" si="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8"/>
      <c r="B96" s="39"/>
      <c r="C96" s="6"/>
      <c r="D96" s="6"/>
      <c r="E96" s="1">
        <f>SUM(LARGE(I96:BW96,1)+(LARGE(I96:BW96,2))+(LARGE(I96:BW96,3))+(LARGE(I96:BW96,4))+(LARGE(I96:BW96,5))+(LARGE(I96:BW96,6)))</f>
        <v>0</v>
      </c>
      <c r="F96" s="1">
        <f>SUM(I96:CA96)</f>
        <v>0</v>
      </c>
      <c r="G96" s="21">
        <f>COUNTIF(I96:BQ96, "&gt;1")</f>
        <v>0</v>
      </c>
      <c r="H96" s="22" t="e">
        <f t="shared" si="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8"/>
      <c r="B97" s="39"/>
      <c r="C97" s="6"/>
      <c r="D97" s="6"/>
      <c r="E97" s="1">
        <f>SUM(LARGE(I97:BW97,1)+(LARGE(I97:BW97,2))+(LARGE(I97:BW97,3))+(LARGE(I97:BW97,4))+(LARGE(I97:BW97,5))+(LARGE(I97:BW97,6)))</f>
        <v>0</v>
      </c>
      <c r="F97" s="1">
        <f>SUM(I97:CA97)</f>
        <v>0</v>
      </c>
      <c r="G97" s="21">
        <f>COUNTIF(I97:BQ97, "&gt;1")</f>
        <v>0</v>
      </c>
      <c r="H97" s="22" t="e">
        <f t="shared" si="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8"/>
      <c r="B98" s="39"/>
      <c r="C98" s="6"/>
      <c r="D98" s="6"/>
      <c r="E98" s="1">
        <f>SUM(LARGE(I98:BW98,1)+(LARGE(I98:BW98,2))+(LARGE(I98:BW98,3))+(LARGE(I98:BW98,4))+(LARGE(I98:BW98,5))+(LARGE(I98:BW98,6)))</f>
        <v>0</v>
      </c>
      <c r="F98" s="1">
        <f>SUM(I98:CA98)</f>
        <v>0</v>
      </c>
      <c r="G98" s="21">
        <f>COUNTIF(I98:BQ98, "&gt;1")</f>
        <v>0</v>
      </c>
      <c r="H98" s="22" t="e">
        <f t="shared" ref="H98:H154" si="3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8"/>
      <c r="B99" s="39"/>
      <c r="C99" s="6"/>
      <c r="D99" s="6"/>
      <c r="E99" s="1">
        <f>SUM(LARGE(I99:BW99,1)+(LARGE(I99:BW99,2))+(LARGE(I99:BW99,3))+(LARGE(I99:BW99,4))+(LARGE(I99:BW99,5))+(LARGE(I99:BW99,6)))</f>
        <v>0</v>
      </c>
      <c r="F99" s="1">
        <f>SUM(I99:CA99)</f>
        <v>0</v>
      </c>
      <c r="G99" s="21">
        <f>COUNTIF(I99:BQ99, "&gt;1")</f>
        <v>0</v>
      </c>
      <c r="H99" s="22" t="e">
        <f t="shared" si="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8"/>
      <c r="B100" s="39"/>
      <c r="C100" s="6"/>
      <c r="D100" s="6"/>
      <c r="E100" s="1">
        <f>SUM(LARGE(I100:BW100,1)+(LARGE(I100:BW100,2))+(LARGE(I100:BW100,3))+(LARGE(I100:BW100,4))+(LARGE(I100:BW100,5))+(LARGE(I100:BW100,6)))</f>
        <v>0</v>
      </c>
      <c r="F100" s="1">
        <f>SUM(I100:CA100)</f>
        <v>0</v>
      </c>
      <c r="G100" s="21">
        <f>COUNTIF(I100:BQ100, "&gt;1")</f>
        <v>0</v>
      </c>
      <c r="H100" s="22" t="e">
        <f t="shared" si="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8"/>
      <c r="B101" s="39"/>
      <c r="C101" s="6"/>
      <c r="D101" s="6"/>
      <c r="E101" s="1">
        <f>SUM(LARGE(I101:BW101,1)+(LARGE(I101:BW101,2))+(LARGE(I101:BW101,3))+(LARGE(I101:BW101,4))+(LARGE(I101:BW101,5))+(LARGE(I101:BW101,6)))</f>
        <v>0</v>
      </c>
      <c r="F101" s="1">
        <f>SUM(I101:CA101)</f>
        <v>0</v>
      </c>
      <c r="G101" s="21">
        <f>COUNTIF(I101:BQ101, "&gt;1")</f>
        <v>0</v>
      </c>
      <c r="H101" s="22" t="e">
        <f t="shared" si="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8"/>
      <c r="B102" s="39"/>
      <c r="C102" s="6"/>
      <c r="D102" s="6"/>
      <c r="E102" s="1">
        <f>SUM(LARGE(I102:BW102,1)+(LARGE(I102:BW102,2))+(LARGE(I102:BW102,3))+(LARGE(I102:BW102,4))+(LARGE(I102:BW102,5))+(LARGE(I102:BW102,6)))</f>
        <v>0</v>
      </c>
      <c r="F102" s="1">
        <f>SUM(I102:CA102)</f>
        <v>0</v>
      </c>
      <c r="G102" s="21">
        <f>COUNTIF(I102:BQ102, "&gt;1")</f>
        <v>0</v>
      </c>
      <c r="H102" s="22" t="e">
        <f t="shared" si="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8"/>
      <c r="B103" s="39"/>
      <c r="C103" s="6"/>
      <c r="D103" s="6"/>
      <c r="E103" s="1">
        <f>SUM(LARGE(I103:BW103,1)+(LARGE(I103:BW103,2))+(LARGE(I103:BW103,3))+(LARGE(I103:BW103,4))+(LARGE(I103:BW103,5))+(LARGE(I103:BW103,6)))</f>
        <v>0</v>
      </c>
      <c r="F103" s="1">
        <f>SUM(I103:CA103)</f>
        <v>0</v>
      </c>
      <c r="G103" s="21">
        <f>COUNTIF(I103:BQ103, "&gt;1")</f>
        <v>0</v>
      </c>
      <c r="H103" s="22" t="e">
        <f t="shared" si="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8"/>
      <c r="B104" s="39"/>
      <c r="C104" s="6"/>
      <c r="D104" s="6"/>
      <c r="E104" s="1">
        <f>SUM(LARGE(I104:BW104,1)+(LARGE(I104:BW104,2))+(LARGE(I104:BW104,3))+(LARGE(I104:BW104,4))+(LARGE(I104:BW104,5))+(LARGE(I104:BW104,6)))</f>
        <v>0</v>
      </c>
      <c r="F104" s="1">
        <f>SUM(I104:CA104)</f>
        <v>0</v>
      </c>
      <c r="G104" s="21">
        <f>COUNTIF(I104:BQ104, "&gt;1")</f>
        <v>0</v>
      </c>
      <c r="H104" s="22" t="e">
        <f t="shared" si="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8"/>
      <c r="B105" s="39"/>
      <c r="C105" s="6"/>
      <c r="D105" s="6"/>
      <c r="E105" s="1">
        <f>SUM(LARGE(I105:BW105,1)+(LARGE(I105:BW105,2))+(LARGE(I105:BW105,3))+(LARGE(I105:BW105,4))+(LARGE(I105:BW105,5))+(LARGE(I105:BW105,6)))</f>
        <v>0</v>
      </c>
      <c r="F105" s="1">
        <f>SUM(I105:CA105)</f>
        <v>0</v>
      </c>
      <c r="G105" s="21">
        <f>COUNTIF(I105:BQ105, "&gt;1")</f>
        <v>0</v>
      </c>
      <c r="H105" s="22" t="e">
        <f t="shared" si="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8"/>
      <c r="B106" s="39"/>
      <c r="C106" s="6"/>
      <c r="D106" s="6"/>
      <c r="E106" s="1">
        <f>SUM(LARGE(I106:BW106,1)+(LARGE(I106:BW106,2))+(LARGE(I106:BW106,3))+(LARGE(I106:BW106,4))+(LARGE(I106:BW106,5))+(LARGE(I106:BW106,6)))</f>
        <v>0</v>
      </c>
      <c r="F106" s="1">
        <f>SUM(I106:CA106)</f>
        <v>0</v>
      </c>
      <c r="G106" s="21">
        <f>COUNTIF(I106:BQ106, "&gt;1")</f>
        <v>0</v>
      </c>
      <c r="H106" s="22" t="e">
        <f t="shared" si="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8"/>
      <c r="B107" s="39"/>
      <c r="C107" s="6"/>
      <c r="D107" s="6"/>
      <c r="E107" s="1">
        <f>SUM(LARGE(I107:BW107,1)+(LARGE(I107:BW107,2))+(LARGE(I107:BW107,3))+(LARGE(I107:BW107,4))+(LARGE(I107:BW107,5))+(LARGE(I107:BW107,6)))</f>
        <v>0</v>
      </c>
      <c r="F107" s="1">
        <f>SUM(I107:CA107)</f>
        <v>0</v>
      </c>
      <c r="G107" s="21">
        <f>COUNTIF(I107:BQ107, "&gt;1")</f>
        <v>0</v>
      </c>
      <c r="H107" s="22" t="e">
        <f t="shared" si="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8"/>
      <c r="B108" s="39"/>
      <c r="C108" s="6"/>
      <c r="D108" s="6"/>
      <c r="E108" s="1">
        <f>SUM(LARGE(I108:BW108,1)+(LARGE(I108:BW108,2))+(LARGE(I108:BW108,3))+(LARGE(I108:BW108,4))+(LARGE(I108:BW108,5))+(LARGE(I108:BW108,6)))</f>
        <v>0</v>
      </c>
      <c r="F108" s="1">
        <f>SUM(I108:CA108)</f>
        <v>0</v>
      </c>
      <c r="G108" s="21">
        <f>COUNTIF(I108:BQ108, "&gt;1")</f>
        <v>0</v>
      </c>
      <c r="H108" s="22" t="e">
        <f t="shared" si="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8"/>
      <c r="B109" s="39"/>
      <c r="C109" s="6"/>
      <c r="D109" s="6"/>
      <c r="E109" s="1">
        <f>SUM(LARGE(I109:BW109,1)+(LARGE(I109:BW109,2))+(LARGE(I109:BW109,3))+(LARGE(I109:BW109,4))+(LARGE(I109:BW109,5))+(LARGE(I109:BW109,6)))</f>
        <v>0</v>
      </c>
      <c r="F109" s="1">
        <f>SUM(I109:CA109)</f>
        <v>0</v>
      </c>
      <c r="G109" s="21">
        <f>COUNTIF(I109:BQ109, "&gt;1")</f>
        <v>0</v>
      </c>
      <c r="H109" s="22" t="e">
        <f t="shared" si="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8"/>
      <c r="B110" s="39"/>
      <c r="C110" s="6"/>
      <c r="D110" s="6"/>
      <c r="E110" s="1">
        <f>SUM(LARGE(I110:BW110,1)+(LARGE(I110:BW110,2))+(LARGE(I110:BW110,3))+(LARGE(I110:BW110,4))+(LARGE(I110:BW110,5))+(LARGE(I110:BW110,6)))</f>
        <v>0</v>
      </c>
      <c r="F110" s="1">
        <f>SUM(I110:CA110)</f>
        <v>0</v>
      </c>
      <c r="G110" s="21">
        <f>COUNTIF(I110:BQ110, "&gt;1")</f>
        <v>0</v>
      </c>
      <c r="H110" s="22" t="e">
        <f t="shared" si="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8"/>
      <c r="B111" s="39"/>
      <c r="C111" s="6"/>
      <c r="D111" s="6"/>
      <c r="E111" s="1">
        <f>SUM(LARGE(I111:BW111,1)+(LARGE(I111:BW111,2))+(LARGE(I111:BW111,3))+(LARGE(I111:BW111,4))+(LARGE(I111:BW111,5))+(LARGE(I111:BW111,6)))</f>
        <v>0</v>
      </c>
      <c r="F111" s="1">
        <f>SUM(I111:CA111)</f>
        <v>0</v>
      </c>
      <c r="G111" s="21">
        <f>COUNTIF(I111:BQ111, "&gt;1")</f>
        <v>0</v>
      </c>
      <c r="H111" s="22" t="e">
        <f t="shared" si="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8"/>
      <c r="B112" s="39"/>
      <c r="C112" s="6"/>
      <c r="D112" s="6"/>
      <c r="E112" s="1">
        <f>SUM(LARGE(I112:BW112,1)+(LARGE(I112:BW112,2))+(LARGE(I112:BW112,3))+(LARGE(I112:BW112,4))+(LARGE(I112:BW112,5))+(LARGE(I112:BW112,6)))</f>
        <v>0</v>
      </c>
      <c r="F112" s="1">
        <f>SUM(I112:CA112)</f>
        <v>0</v>
      </c>
      <c r="G112" s="21">
        <f>COUNTIF(I112:BQ112, "&gt;1")</f>
        <v>0</v>
      </c>
      <c r="H112" s="22" t="e">
        <f t="shared" si="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8"/>
      <c r="B113" s="39"/>
      <c r="C113" s="6"/>
      <c r="D113" s="6"/>
      <c r="E113" s="1">
        <f>SUM(LARGE(I113:BW113,1)+(LARGE(I113:BW113,2))+(LARGE(I113:BW113,3))+(LARGE(I113:BW113,4))+(LARGE(I113:BW113,5))+(LARGE(I113:BW113,6)))</f>
        <v>0</v>
      </c>
      <c r="F113" s="1">
        <f>SUM(I113:CA113)</f>
        <v>0</v>
      </c>
      <c r="G113" s="21">
        <f>COUNTIF(I113:BQ113, "&gt;1")</f>
        <v>0</v>
      </c>
      <c r="H113" s="22" t="e">
        <f t="shared" si="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8"/>
      <c r="B114" s="39"/>
      <c r="C114" s="6"/>
      <c r="D114" s="6"/>
      <c r="E114" s="1">
        <f>SUM(LARGE(I114:BW114,1)+(LARGE(I114:BW114,2))+(LARGE(I114:BW114,3))+(LARGE(I114:BW114,4))+(LARGE(I114:BW114,5))+(LARGE(I114:BW114,6)))</f>
        <v>0</v>
      </c>
      <c r="F114" s="1">
        <f>SUM(I114:CA114)</f>
        <v>0</v>
      </c>
      <c r="G114" s="21">
        <f>COUNTIF(I114:BQ114, "&gt;1")</f>
        <v>0</v>
      </c>
      <c r="H114" s="22" t="e">
        <f t="shared" si="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8"/>
      <c r="B115" s="39"/>
      <c r="C115" s="6"/>
      <c r="D115" s="6"/>
      <c r="E115" s="1">
        <f>SUM(LARGE(I115:BW115,1)+(LARGE(I115:BW115,2))+(LARGE(I115:BW115,3))+(LARGE(I115:BW115,4))+(LARGE(I115:BW115,5))+(LARGE(I115:BW115,6)))</f>
        <v>0</v>
      </c>
      <c r="F115" s="1">
        <f>SUM(I115:CA115)</f>
        <v>0</v>
      </c>
      <c r="G115" s="21">
        <f>COUNTIF(I115:BQ115, "&gt;1")</f>
        <v>0</v>
      </c>
      <c r="H115" s="22" t="e">
        <f t="shared" si="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8"/>
      <c r="B116" s="39"/>
      <c r="C116" s="6"/>
      <c r="D116" s="6"/>
      <c r="E116" s="1">
        <f>SUM(LARGE(I116:BW116,1)+(LARGE(I116:BW116,2))+(LARGE(I116:BW116,3))+(LARGE(I116:BW116,4))+(LARGE(I116:BW116,5))+(LARGE(I116:BW116,6)))</f>
        <v>0</v>
      </c>
      <c r="F116" s="1">
        <f>SUM(I116:CA116)</f>
        <v>0</v>
      </c>
      <c r="G116" s="21">
        <f>COUNTIF(I116:BQ116, "&gt;1")</f>
        <v>0</v>
      </c>
      <c r="H116" s="22" t="e">
        <f t="shared" si="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8"/>
      <c r="B117" s="39"/>
      <c r="C117" s="6"/>
      <c r="D117" s="6"/>
      <c r="E117" s="1">
        <f>SUM(LARGE(I117:BW117,1)+(LARGE(I117:BW117,2))+(LARGE(I117:BW117,3))+(LARGE(I117:BW117,4))+(LARGE(I117:BW117,5))+(LARGE(I117:BW117,6)))</f>
        <v>0</v>
      </c>
      <c r="F117" s="1">
        <f>SUM(I117:CA117)</f>
        <v>0</v>
      </c>
      <c r="G117" s="21">
        <f>COUNTIF(I117:BQ117, "&gt;1")</f>
        <v>0</v>
      </c>
      <c r="H117" s="22" t="e">
        <f t="shared" si="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8"/>
      <c r="B118" s="39"/>
      <c r="C118" s="6"/>
      <c r="D118" s="6"/>
      <c r="E118" s="1">
        <f>SUM(LARGE(I118:BW118,1)+(LARGE(I118:BW118,2))+(LARGE(I118:BW118,3))+(LARGE(I118:BW118,4))+(LARGE(I118:BW118,5))+(LARGE(I118:BW118,6)))</f>
        <v>0</v>
      </c>
      <c r="F118" s="1">
        <f>SUM(I118:CA118)</f>
        <v>0</v>
      </c>
      <c r="G118" s="21">
        <f>COUNTIF(I118:BQ118, "&gt;1")</f>
        <v>0</v>
      </c>
      <c r="H118" s="22" t="e">
        <f t="shared" si="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8"/>
      <c r="B119" s="39"/>
      <c r="C119" s="6"/>
      <c r="D119" s="6"/>
      <c r="E119" s="1">
        <f>SUM(LARGE(I119:BW119,1)+(LARGE(I119:BW119,2))+(LARGE(I119:BW119,3))+(LARGE(I119:BW119,4))+(LARGE(I119:BW119,5))+(LARGE(I119:BW119,6)))</f>
        <v>0</v>
      </c>
      <c r="F119" s="1">
        <f>SUM(I119:CA119)</f>
        <v>0</v>
      </c>
      <c r="G119" s="21">
        <f>COUNTIF(I119:BQ119, "&gt;1")</f>
        <v>0</v>
      </c>
      <c r="H119" s="22" t="e">
        <f t="shared" si="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8"/>
      <c r="B120" s="39"/>
      <c r="C120" s="6"/>
      <c r="D120" s="6"/>
      <c r="E120" s="1">
        <f>SUM(LARGE(I120:BW120,1)+(LARGE(I120:BW120,2))+(LARGE(I120:BW120,3))+(LARGE(I120:BW120,4))+(LARGE(I120:BW120,5))+(LARGE(I120:BW120,6)))</f>
        <v>0</v>
      </c>
      <c r="F120" s="1">
        <f>SUM(I120:CA120)</f>
        <v>0</v>
      </c>
      <c r="G120" s="21">
        <f>COUNTIF(I120:BQ120, "&gt;1")</f>
        <v>0</v>
      </c>
      <c r="H120" s="22" t="e">
        <f t="shared" si="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8"/>
      <c r="B121" s="39"/>
      <c r="C121" s="6"/>
      <c r="D121" s="6"/>
      <c r="E121" s="1">
        <f>SUM(LARGE(I121:BW121,1)+(LARGE(I121:BW121,2))+(LARGE(I121:BW121,3))+(LARGE(I121:BW121,4))+(LARGE(I121:BW121,5))+(LARGE(I121:BW121,6)))</f>
        <v>0</v>
      </c>
      <c r="F121" s="1">
        <f>SUM(I121:CA121)</f>
        <v>0</v>
      </c>
      <c r="G121" s="21">
        <f>COUNTIF(I121:BQ121, "&gt;1")</f>
        <v>0</v>
      </c>
      <c r="H121" s="22" t="e">
        <f t="shared" si="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8"/>
      <c r="B122" s="39"/>
      <c r="C122" s="6"/>
      <c r="D122" s="6"/>
      <c r="E122" s="1">
        <f>SUM(LARGE(I122:BW122,1)+(LARGE(I122:BW122,2))+(LARGE(I122:BW122,3))+(LARGE(I122:BW122,4))+(LARGE(I122:BW122,5))+(LARGE(I122:BW122,6)))</f>
        <v>0</v>
      </c>
      <c r="F122" s="1">
        <f>SUM(I122:CA122)</f>
        <v>0</v>
      </c>
      <c r="G122" s="21">
        <f>COUNTIF(I122:BQ122, "&gt;1")</f>
        <v>0</v>
      </c>
      <c r="H122" s="22" t="e">
        <f t="shared" si="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8"/>
      <c r="B123" s="39"/>
      <c r="C123" s="6"/>
      <c r="D123" s="6"/>
      <c r="E123" s="1">
        <f>SUM(LARGE(I123:BW123,1)+(LARGE(I123:BW123,2))+(LARGE(I123:BW123,3))+(LARGE(I123:BW123,4))+(LARGE(I123:BW123,5))+(LARGE(I123:BW123,6)))</f>
        <v>0</v>
      </c>
      <c r="F123" s="1">
        <f>SUM(I123:CA123)</f>
        <v>0</v>
      </c>
      <c r="G123" s="21">
        <f>COUNTIF(I123:BQ123, "&gt;1")</f>
        <v>0</v>
      </c>
      <c r="H123" s="22" t="e">
        <f t="shared" si="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8"/>
      <c r="B124" s="39"/>
      <c r="C124" s="6"/>
      <c r="D124" s="6"/>
      <c r="E124" s="1">
        <f>SUM(LARGE(I124:BW124,1)+(LARGE(I124:BW124,2))+(LARGE(I124:BW124,3))+(LARGE(I124:BW124,4))+(LARGE(I124:BW124,5))+(LARGE(I124:BW124,6)))</f>
        <v>0</v>
      </c>
      <c r="F124" s="1">
        <f>SUM(I124:CA124)</f>
        <v>0</v>
      </c>
      <c r="G124" s="21">
        <f>COUNTIF(I124:BQ124, "&gt;1")</f>
        <v>0</v>
      </c>
      <c r="H124" s="22" t="e">
        <f t="shared" si="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8"/>
      <c r="B125" s="39"/>
      <c r="C125" s="6"/>
      <c r="D125" s="6"/>
      <c r="E125" s="1">
        <f>SUM(LARGE(I125:BW125,1)+(LARGE(I125:BW125,2))+(LARGE(I125:BW125,3))+(LARGE(I125:BW125,4))+(LARGE(I125:BW125,5))+(LARGE(I125:BW125,6)))</f>
        <v>0</v>
      </c>
      <c r="F125" s="1">
        <f>SUM(I125:CA125)</f>
        <v>0</v>
      </c>
      <c r="G125" s="21">
        <f>COUNTIF(I125:BQ125, "&gt;1")</f>
        <v>0</v>
      </c>
      <c r="H125" s="22" t="e">
        <f t="shared" si="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8"/>
      <c r="B126" s="39"/>
      <c r="C126" s="6"/>
      <c r="D126" s="6"/>
      <c r="E126" s="1">
        <f>SUM(LARGE(I126:BW126,1)+(LARGE(I126:BW126,2))+(LARGE(I126:BW126,3))+(LARGE(I126:BW126,4))+(LARGE(I126:BW126,5))+(LARGE(I126:BW126,6)))</f>
        <v>0</v>
      </c>
      <c r="F126" s="1">
        <f>SUM(I126:CA126)</f>
        <v>0</v>
      </c>
      <c r="G126" s="21">
        <f>COUNTIF(I126:BQ126, "&gt;1")</f>
        <v>0</v>
      </c>
      <c r="H126" s="22" t="e">
        <f t="shared" si="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8"/>
      <c r="B127" s="39"/>
      <c r="C127" s="6"/>
      <c r="D127" s="6"/>
      <c r="E127" s="1">
        <f>SUM(LARGE(I127:BW127,1)+(LARGE(I127:BW127,2))+(LARGE(I127:BW127,3))+(LARGE(I127:BW127,4))+(LARGE(I127:BW127,5))+(LARGE(I127:BW127,6)))</f>
        <v>0</v>
      </c>
      <c r="F127" s="1">
        <f>SUM(I127:CA127)</f>
        <v>0</v>
      </c>
      <c r="G127" s="21">
        <f>COUNTIF(I127:BQ127, "&gt;1")</f>
        <v>0</v>
      </c>
      <c r="H127" s="22" t="e">
        <f t="shared" si="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8"/>
      <c r="B128" s="39"/>
      <c r="C128" s="6"/>
      <c r="D128" s="6"/>
      <c r="E128" s="1">
        <f>SUM(LARGE(I128:BW128,1)+(LARGE(I128:BW128,2))+(LARGE(I128:BW128,3))+(LARGE(I128:BW128,4))+(LARGE(I128:BW128,5))+(LARGE(I128:BW128,6)))</f>
        <v>0</v>
      </c>
      <c r="F128" s="1">
        <f>SUM(I128:CA128)</f>
        <v>0</v>
      </c>
      <c r="G128" s="21">
        <f>COUNTIF(I128:BQ128, "&gt;1")</f>
        <v>0</v>
      </c>
      <c r="H128" s="22" t="e">
        <f t="shared" si="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8"/>
      <c r="B129" s="39"/>
      <c r="C129" s="6"/>
      <c r="D129" s="6"/>
      <c r="E129" s="1">
        <f>SUM(LARGE(I129:BW129,1)+(LARGE(I129:BW129,2))+(LARGE(I129:BW129,3))+(LARGE(I129:BW129,4))+(LARGE(I129:BW129,5))+(LARGE(I129:BW129,6)))</f>
        <v>0</v>
      </c>
      <c r="F129" s="1">
        <f>SUM(I129:CA129)</f>
        <v>0</v>
      </c>
      <c r="G129" s="21">
        <f>COUNTIF(I129:BQ129, "&gt;1")</f>
        <v>0</v>
      </c>
      <c r="H129" s="22" t="e">
        <f t="shared" si="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8"/>
      <c r="B130" s="39"/>
      <c r="C130" s="6"/>
      <c r="D130" s="6"/>
      <c r="E130" s="1">
        <f>SUM(LARGE(I130:BW130,1)+(LARGE(I130:BW130,2))+(LARGE(I130:BW130,3))+(LARGE(I130:BW130,4))+(LARGE(I130:BW130,5))+(LARGE(I130:BW130,6)))</f>
        <v>0</v>
      </c>
      <c r="F130" s="1">
        <f>SUM(I130:CA130)</f>
        <v>0</v>
      </c>
      <c r="G130" s="21">
        <f>COUNTIF(I130:BQ130, "&gt;1")</f>
        <v>0</v>
      </c>
      <c r="H130" s="22" t="e">
        <f t="shared" si="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8"/>
      <c r="B131" s="39"/>
      <c r="C131" s="6"/>
      <c r="D131" s="6"/>
      <c r="E131" s="1">
        <f>SUM(LARGE(I131:BW131,1)+(LARGE(I131:BW131,2))+(LARGE(I131:BW131,3))+(LARGE(I131:BW131,4))+(LARGE(I131:BW131,5))+(LARGE(I131:BW131,6)))</f>
        <v>0</v>
      </c>
      <c r="F131" s="1">
        <f>SUM(I131:CA131)</f>
        <v>0</v>
      </c>
      <c r="G131" s="21">
        <f t="shared" ref="G131:G154" si="4">COUNTIF(I131:BQ131, "&gt;1")</f>
        <v>0</v>
      </c>
      <c r="H131" s="22" t="e">
        <f t="shared" si="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8"/>
      <c r="B132" s="39"/>
      <c r="C132" s="6"/>
      <c r="D132" s="6"/>
      <c r="E132" s="1">
        <f>SUM(LARGE(I132:BW132,1)+(LARGE(I132:BW132,2))+(LARGE(I132:BW132,3))+(LARGE(I132:BW132,4))+(LARGE(I132:BW132,5))+(LARGE(I132:BW132,6)))</f>
        <v>0</v>
      </c>
      <c r="F132" s="1">
        <f>SUM(I132:CA132)</f>
        <v>0</v>
      </c>
      <c r="G132" s="21">
        <f t="shared" si="4"/>
        <v>0</v>
      </c>
      <c r="H132" s="22" t="e">
        <f t="shared" si="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8"/>
      <c r="B133" s="39"/>
      <c r="C133" s="6"/>
      <c r="D133" s="6"/>
      <c r="E133" s="1">
        <f>SUM(LARGE(I133:BW133,1)+(LARGE(I133:BW133,2))+(LARGE(I133:BW133,3))+(LARGE(I133:BW133,4))+(LARGE(I133:BW133,5))+(LARGE(I133:BW133,6)))</f>
        <v>0</v>
      </c>
      <c r="F133" s="1">
        <f>SUM(I133:CA133)</f>
        <v>0</v>
      </c>
      <c r="G133" s="21">
        <f t="shared" si="4"/>
        <v>0</v>
      </c>
      <c r="H133" s="22" t="e">
        <f t="shared" si="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8"/>
      <c r="B134" s="39"/>
      <c r="C134" s="6"/>
      <c r="D134" s="6"/>
      <c r="E134" s="1">
        <f>SUM(LARGE(I134:BW134,1)+(LARGE(I134:BW134,2))+(LARGE(I134:BW134,3))+(LARGE(I134:BW134,4))+(LARGE(I134:BW134,5))+(LARGE(I134:BW134,6)))</f>
        <v>0</v>
      </c>
      <c r="F134" s="1">
        <f>SUM(I134:CA134)</f>
        <v>0</v>
      </c>
      <c r="G134" s="21">
        <f t="shared" si="4"/>
        <v>0</v>
      </c>
      <c r="H134" s="22" t="e">
        <f t="shared" si="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39"/>
      <c r="C135" s="6"/>
      <c r="D135" s="6"/>
      <c r="E135" s="1">
        <f>SUM(LARGE(I135:BW135,1)+(LARGE(I135:BW135,2))+(LARGE(I135:BW135,3))+(LARGE(I135:BW135,4))+(LARGE(I135:BW135,5))+(LARGE(I135:BW135,6)))</f>
        <v>0</v>
      </c>
      <c r="F135" s="1">
        <f>SUM(I135:CA135)</f>
        <v>0</v>
      </c>
      <c r="G135" s="21">
        <f t="shared" si="4"/>
        <v>0</v>
      </c>
      <c r="H135" s="22" t="e">
        <f t="shared" si="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39"/>
      <c r="C136" s="6"/>
      <c r="D136" s="6"/>
      <c r="E136" s="1">
        <f>SUM(LARGE(I136:BW136,1)+(LARGE(I136:BW136,2))+(LARGE(I136:BW136,3))+(LARGE(I136:BW136,4))+(LARGE(I136:BW136,5))+(LARGE(I136:BW136,6)))</f>
        <v>0</v>
      </c>
      <c r="F136" s="1">
        <f>SUM(I136:CA136)</f>
        <v>0</v>
      </c>
      <c r="G136" s="21">
        <f t="shared" si="4"/>
        <v>0</v>
      </c>
      <c r="H136" s="22" t="e">
        <f t="shared" si="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39"/>
      <c r="C137" s="6"/>
      <c r="D137" s="6"/>
      <c r="E137" s="1">
        <f>SUM(LARGE(I137:BW137,1)+(LARGE(I137:BW137,2))+(LARGE(I137:BW137,3))+(LARGE(I137:BW137,4))+(LARGE(I137:BW137,5))+(LARGE(I137:BW137,6)))</f>
        <v>0</v>
      </c>
      <c r="F137" s="1">
        <f>SUM(I137:CA137)</f>
        <v>0</v>
      </c>
      <c r="G137" s="21">
        <f t="shared" si="4"/>
        <v>0</v>
      </c>
      <c r="H137" s="22" t="e">
        <f t="shared" si="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39"/>
      <c r="C138" s="6"/>
      <c r="D138" s="6"/>
      <c r="E138" s="1">
        <f>SUM(LARGE(I138:BW138,1)+(LARGE(I138:BW138,2))+(LARGE(I138:BW138,3))+(LARGE(I138:BW138,4))+(LARGE(I138:BW138,5))+(LARGE(I138:BW138,6)))</f>
        <v>0</v>
      </c>
      <c r="F138" s="1">
        <f>SUM(I138:CA138)</f>
        <v>0</v>
      </c>
      <c r="G138" s="21">
        <f t="shared" si="4"/>
        <v>0</v>
      </c>
      <c r="H138" s="22" t="e">
        <f t="shared" si="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39"/>
      <c r="C139" s="6"/>
      <c r="D139" s="6"/>
      <c r="E139" s="1">
        <f>SUM(LARGE(I139:BW139,1)+(LARGE(I139:BW139,2))+(LARGE(I139:BW139,3))+(LARGE(I139:BW139,4))+(LARGE(I139:BW139,5))+(LARGE(I139:BW139,6)))</f>
        <v>0</v>
      </c>
      <c r="F139" s="1">
        <f>SUM(I139:CA139)</f>
        <v>0</v>
      </c>
      <c r="G139" s="21">
        <f t="shared" si="4"/>
        <v>0</v>
      </c>
      <c r="H139" s="22" t="e">
        <f t="shared" si="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39"/>
      <c r="C140" s="6"/>
      <c r="D140" s="6"/>
      <c r="E140" s="1">
        <f>SUM(LARGE(I140:BW140,1)+(LARGE(I140:BW140,2))+(LARGE(I140:BW140,3))+(LARGE(I140:BW140,4))+(LARGE(I140:BW140,5))+(LARGE(I140:BW140,6)))</f>
        <v>0</v>
      </c>
      <c r="F140" s="1">
        <f>SUM(I140:CA140)</f>
        <v>0</v>
      </c>
      <c r="G140" s="21">
        <f t="shared" si="4"/>
        <v>0</v>
      </c>
      <c r="H140" s="22" t="e">
        <f t="shared" si="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39"/>
      <c r="C141" s="6"/>
      <c r="D141" s="6"/>
      <c r="E141" s="1">
        <f>SUM(LARGE(I141:BW141,1)+(LARGE(I141:BW141,2))+(LARGE(I141:BW141,3))+(LARGE(I141:BW141,4))+(LARGE(I141:BW141,5))+(LARGE(I141:BW141,6)))</f>
        <v>0</v>
      </c>
      <c r="F141" s="1">
        <f>SUM(I141:CA141)</f>
        <v>0</v>
      </c>
      <c r="G141" s="21">
        <f t="shared" si="4"/>
        <v>0</v>
      </c>
      <c r="H141" s="22" t="e">
        <f t="shared" si="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39"/>
      <c r="C142" s="6"/>
      <c r="D142" s="6"/>
      <c r="E142" s="1">
        <f>SUM(LARGE(I142:BW142,1)+(LARGE(I142:BW142,2))+(LARGE(I142:BW142,3))+(LARGE(I142:BW142,4))+(LARGE(I142:BW142,5))+(LARGE(I142:BW142,6)))</f>
        <v>0</v>
      </c>
      <c r="F142" s="1">
        <f>SUM(I142:CA142)</f>
        <v>0</v>
      </c>
      <c r="G142" s="21">
        <f t="shared" si="4"/>
        <v>0</v>
      </c>
      <c r="H142" s="22" t="e">
        <f t="shared" si="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39"/>
      <c r="C143" s="6"/>
      <c r="D143" s="6"/>
      <c r="E143" s="1">
        <f>SUM(LARGE(I143:BW143,1)+(LARGE(I143:BW143,2))+(LARGE(I143:BW143,3))+(LARGE(I143:BW143,4))+(LARGE(I143:BW143,5))+(LARGE(I143:BW143,6)))</f>
        <v>0</v>
      </c>
      <c r="F143" s="1">
        <f>SUM(I143:CA143)</f>
        <v>0</v>
      </c>
      <c r="G143" s="21">
        <f t="shared" si="4"/>
        <v>0</v>
      </c>
      <c r="H143" s="22" t="e">
        <f t="shared" si="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39"/>
      <c r="C144" s="6"/>
      <c r="D144" s="6"/>
      <c r="E144" s="1">
        <f>SUM(LARGE(I144:BW144,1)+(LARGE(I144:BW144,2))+(LARGE(I144:BW144,3))+(LARGE(I144:BW144,4))+(LARGE(I144:BW144,5))+(LARGE(I144:BW144,6)))</f>
        <v>0</v>
      </c>
      <c r="F144" s="1">
        <f>SUM(I144:CA144)</f>
        <v>0</v>
      </c>
      <c r="G144" s="21">
        <f t="shared" si="4"/>
        <v>0</v>
      </c>
      <c r="H144" s="22" t="e">
        <f t="shared" si="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39"/>
      <c r="C145" s="6"/>
      <c r="D145" s="6"/>
      <c r="E145" s="1">
        <f>SUM(LARGE(I145:BW145,1)+(LARGE(I145:BW145,2))+(LARGE(I145:BW145,3))+(LARGE(I145:BW145,4))+(LARGE(I145:BW145,5))+(LARGE(I145:BW145,6)))</f>
        <v>0</v>
      </c>
      <c r="F145" s="1">
        <f>SUM(I145:CA145)</f>
        <v>0</v>
      </c>
      <c r="G145" s="21">
        <f t="shared" si="4"/>
        <v>0</v>
      </c>
      <c r="H145" s="22" t="e">
        <f t="shared" si="3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39"/>
      <c r="C146" s="6"/>
      <c r="D146" s="6"/>
      <c r="E146" s="1">
        <f>SUM(LARGE(I146:BW146,1)+(LARGE(I146:BW146,2))+(LARGE(I146:BW146,3))+(LARGE(I146:BW146,4))+(LARGE(I146:BW146,5))+(LARGE(I146:BW146,6)))</f>
        <v>0</v>
      </c>
      <c r="F146" s="1">
        <f>SUM(I146:CA146)</f>
        <v>0</v>
      </c>
      <c r="G146" s="21">
        <f t="shared" si="4"/>
        <v>0</v>
      </c>
      <c r="H146" s="22" t="e">
        <f t="shared" si="3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39"/>
      <c r="C147" s="6"/>
      <c r="D147" s="6"/>
      <c r="E147" s="1">
        <f>SUM(LARGE(I147:BW147,1)+(LARGE(I147:BW147,2))+(LARGE(I147:BW147,3))+(LARGE(I147:BW147,4))+(LARGE(I147:BW147,5))+(LARGE(I147:BW147,6)))</f>
        <v>0</v>
      </c>
      <c r="F147" s="1">
        <f>SUM(I147:CA147)</f>
        <v>0</v>
      </c>
      <c r="G147" s="21">
        <f t="shared" si="4"/>
        <v>0</v>
      </c>
      <c r="H147" s="22" t="e">
        <f t="shared" si="3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39"/>
      <c r="C148" s="6"/>
      <c r="D148" s="6"/>
      <c r="E148" s="1">
        <f>SUM(LARGE(I148:BW148,1)+(LARGE(I148:BW148,2))+(LARGE(I148:BW148,3))+(LARGE(I148:BW148,4))+(LARGE(I148:BW148,5))+(LARGE(I148:BW148,6)))</f>
        <v>0</v>
      </c>
      <c r="F148" s="1">
        <f>SUM(I148:CA148)</f>
        <v>0</v>
      </c>
      <c r="G148" s="21">
        <f t="shared" si="4"/>
        <v>0</v>
      </c>
      <c r="H148" s="22" t="e">
        <f t="shared" si="3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39"/>
      <c r="C149" s="6"/>
      <c r="D149" s="6"/>
      <c r="E149" s="1">
        <f>SUM(LARGE(I149:BW149,1)+(LARGE(I149:BW149,2))+(LARGE(I149:BW149,3))+(LARGE(I149:BW149,4))+(LARGE(I149:BW149,5))+(LARGE(I149:BW149,6)))</f>
        <v>0</v>
      </c>
      <c r="F149" s="1">
        <f>SUM(I149:CA149)</f>
        <v>0</v>
      </c>
      <c r="G149" s="21">
        <f t="shared" si="4"/>
        <v>0</v>
      </c>
      <c r="H149" s="22" t="e">
        <f t="shared" si="3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39"/>
      <c r="C150" s="6"/>
      <c r="D150" s="6"/>
      <c r="E150" s="1">
        <f>SUM(LARGE(I150:BW150,1)+(LARGE(I150:BW150,2))+(LARGE(I150:BW150,3))+(LARGE(I150:BW150,4))+(LARGE(I150:BW150,5))+(LARGE(I150:BW150,6)))</f>
        <v>0</v>
      </c>
      <c r="F150" s="1">
        <f>SUM(I150:CA150)</f>
        <v>0</v>
      </c>
      <c r="G150" s="21">
        <f t="shared" si="4"/>
        <v>0</v>
      </c>
      <c r="H150" s="22" t="e">
        <f t="shared" si="3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39"/>
      <c r="C151" s="6"/>
      <c r="D151" s="6"/>
      <c r="E151" s="1">
        <f>SUM(LARGE(I151:BW151,1)+(LARGE(I151:BW151,2))+(LARGE(I151:BW151,3))+(LARGE(I151:BW151,4))+(LARGE(I151:BW151,5))+(LARGE(I151:BW151,6)))</f>
        <v>0</v>
      </c>
      <c r="F151" s="1">
        <f>SUM(I151:CA151)</f>
        <v>0</v>
      </c>
      <c r="G151" s="21">
        <f t="shared" si="4"/>
        <v>0</v>
      </c>
      <c r="H151" s="22" t="e">
        <f t="shared" si="3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39"/>
      <c r="C152" s="6"/>
      <c r="D152" s="6"/>
      <c r="E152" s="1">
        <f>SUM(LARGE(I152:BW152,1)+(LARGE(I152:BW152,2))+(LARGE(I152:BW152,3))+(LARGE(I152:BW152,4))+(LARGE(I152:BW152,5))+(LARGE(I152:BW152,6)))</f>
        <v>0</v>
      </c>
      <c r="F152" s="1">
        <f>SUM(I152:CA152)</f>
        <v>0</v>
      </c>
      <c r="G152" s="21">
        <f t="shared" si="4"/>
        <v>0</v>
      </c>
      <c r="H152" s="22" t="e">
        <f t="shared" si="3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39"/>
      <c r="C153" s="6"/>
      <c r="D153" s="6"/>
      <c r="E153" s="1">
        <f>SUM(LARGE(I153:BW153,1)+(LARGE(I153:BW153,2))+(LARGE(I153:BW153,3))+(LARGE(I153:BW153,4))+(LARGE(I153:BW153,5))+(LARGE(I153:BW153,6)))</f>
        <v>0</v>
      </c>
      <c r="F153" s="1">
        <f>SUM(I153:CA153)</f>
        <v>0</v>
      </c>
      <c r="G153" s="21">
        <f t="shared" si="4"/>
        <v>0</v>
      </c>
      <c r="H153" s="22" t="e">
        <f t="shared" si="3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39"/>
      <c r="C154" s="6"/>
      <c r="D154" s="6"/>
      <c r="E154" s="1">
        <f>SUM(LARGE(I154:BW154,1)+(LARGE(I154:BW154,2))+(LARGE(I154:BW154,3))+(LARGE(I154:BW154,4))+(LARGE(I154:BW154,5))+(LARGE(I154:BW154,6)))</f>
        <v>0</v>
      </c>
      <c r="F154" s="1">
        <f>SUM(I154:CA154)</f>
        <v>0</v>
      </c>
      <c r="G154" s="21">
        <f t="shared" si="4"/>
        <v>0</v>
      </c>
      <c r="H154" s="22" t="e">
        <f t="shared" si="3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39"/>
      <c r="E155" s="8"/>
      <c r="F155" s="8"/>
      <c r="G155" s="8"/>
      <c r="H155" s="8"/>
      <c r="BR155" s="20"/>
      <c r="BS155" s="20"/>
      <c r="BT155" s="20"/>
      <c r="BU155" s="20"/>
      <c r="BV155" s="20"/>
      <c r="BW155" s="20"/>
    </row>
    <row r="156" spans="1:75" s="7" customFormat="1" x14ac:dyDescent="0.2">
      <c r="A156" s="8"/>
      <c r="B156" s="39"/>
      <c r="E156" s="8"/>
      <c r="F156" s="8"/>
      <c r="G156" s="8"/>
      <c r="H156" s="8"/>
      <c r="BR156" s="20"/>
      <c r="BS156" s="20"/>
      <c r="BT156" s="20"/>
      <c r="BU156" s="20"/>
      <c r="BV156" s="20"/>
      <c r="BW156" s="20"/>
    </row>
    <row r="157" spans="1:75" s="7" customFormat="1" x14ac:dyDescent="0.2">
      <c r="A157" s="8"/>
      <c r="B157" s="39"/>
      <c r="E157" s="8"/>
      <c r="F157" s="8"/>
      <c r="G157" s="8"/>
      <c r="H157" s="8"/>
      <c r="BR157" s="20"/>
      <c r="BS157" s="20"/>
      <c r="BT157" s="20"/>
      <c r="BU157" s="20"/>
      <c r="BV157" s="20"/>
      <c r="BW157" s="20"/>
    </row>
    <row r="158" spans="1:75" s="7" customFormat="1" x14ac:dyDescent="0.2">
      <c r="A158" s="8"/>
      <c r="B158" s="39"/>
      <c r="E158" s="8"/>
      <c r="F158" s="8"/>
      <c r="G158" s="8"/>
      <c r="H158" s="8"/>
      <c r="BR158" s="20"/>
      <c r="BS158" s="20"/>
      <c r="BT158" s="20"/>
      <c r="BU158" s="20"/>
      <c r="BV158" s="20"/>
      <c r="BW158" s="20"/>
    </row>
    <row r="159" spans="1:75" s="7" customFormat="1" x14ac:dyDescent="0.2">
      <c r="A159" s="8"/>
      <c r="B159" s="39"/>
      <c r="E159" s="8"/>
      <c r="F159" s="8"/>
      <c r="G159" s="8"/>
      <c r="H159" s="8"/>
      <c r="BR159" s="20"/>
      <c r="BS159" s="20"/>
      <c r="BT159" s="20"/>
      <c r="BU159" s="20"/>
      <c r="BV159" s="20"/>
      <c r="BW159" s="20"/>
    </row>
    <row r="160" spans="1:75" s="7" customFormat="1" x14ac:dyDescent="0.2">
      <c r="A160" s="8"/>
      <c r="B160" s="39"/>
      <c r="E160" s="8"/>
      <c r="F160" s="8"/>
      <c r="G160" s="8"/>
      <c r="H160" s="8"/>
      <c r="BR160" s="20"/>
      <c r="BS160" s="20"/>
      <c r="BT160" s="20"/>
      <c r="BU160" s="20"/>
      <c r="BV160" s="20"/>
      <c r="BW160" s="20"/>
    </row>
    <row r="161" spans="1:75" s="7" customFormat="1" x14ac:dyDescent="0.2">
      <c r="A161" s="8"/>
      <c r="B161" s="39"/>
      <c r="E161" s="8"/>
      <c r="F161" s="8"/>
      <c r="G161" s="8"/>
      <c r="H161" s="8"/>
      <c r="BR161" s="20"/>
      <c r="BS161" s="20"/>
      <c r="BT161" s="20"/>
      <c r="BU161" s="20"/>
      <c r="BV161" s="20"/>
      <c r="BW161" s="20"/>
    </row>
    <row r="162" spans="1:75" s="7" customFormat="1" x14ac:dyDescent="0.2">
      <c r="A162" s="8"/>
      <c r="B162" s="39"/>
      <c r="E162" s="8"/>
      <c r="F162" s="8"/>
      <c r="G162" s="8"/>
      <c r="H162" s="8"/>
      <c r="BR162" s="20"/>
      <c r="BS162" s="20"/>
      <c r="BT162" s="20"/>
      <c r="BU162" s="20"/>
      <c r="BV162" s="20"/>
      <c r="BW162" s="20"/>
    </row>
    <row r="163" spans="1:75" s="7" customFormat="1" x14ac:dyDescent="0.2">
      <c r="A163" s="8"/>
      <c r="B163" s="39"/>
      <c r="E163" s="8"/>
      <c r="F163" s="8"/>
      <c r="G163" s="8"/>
      <c r="H163" s="8"/>
      <c r="BR163" s="20"/>
      <c r="BS163" s="20"/>
      <c r="BT163" s="20"/>
      <c r="BU163" s="20"/>
      <c r="BV163" s="20"/>
      <c r="BW163" s="20"/>
    </row>
    <row r="164" spans="1:75" s="7" customFormat="1" x14ac:dyDescent="0.2">
      <c r="A164" s="8"/>
      <c r="B164" s="39"/>
      <c r="E164" s="8"/>
      <c r="F164" s="8"/>
      <c r="G164" s="8"/>
      <c r="H164" s="8"/>
      <c r="BR164" s="20"/>
      <c r="BS164" s="20"/>
      <c r="BT164" s="20"/>
      <c r="BU164" s="20"/>
      <c r="BV164" s="20"/>
      <c r="BW164" s="20"/>
    </row>
    <row r="165" spans="1:75" s="7" customFormat="1" x14ac:dyDescent="0.2">
      <c r="A165" s="8"/>
      <c r="B165" s="39"/>
      <c r="E165" s="8"/>
      <c r="F165" s="8"/>
      <c r="G165" s="8"/>
      <c r="H165" s="8"/>
      <c r="BR165" s="20"/>
      <c r="BS165" s="20"/>
      <c r="BT165" s="20"/>
      <c r="BU165" s="20"/>
      <c r="BV165" s="20"/>
      <c r="BW165" s="20"/>
    </row>
    <row r="166" spans="1:75" s="7" customFormat="1" x14ac:dyDescent="0.2">
      <c r="A166" s="8"/>
      <c r="B166" s="39"/>
      <c r="E166" s="8"/>
      <c r="F166" s="8"/>
      <c r="G166" s="8"/>
      <c r="H166" s="8"/>
      <c r="BR166" s="20"/>
      <c r="BS166" s="20"/>
      <c r="BT166" s="20"/>
      <c r="BU166" s="20"/>
      <c r="BV166" s="20"/>
      <c r="BW166" s="20"/>
    </row>
    <row r="167" spans="1:75" s="7" customFormat="1" x14ac:dyDescent="0.2">
      <c r="A167" s="8"/>
      <c r="B167" s="39"/>
      <c r="E167" s="8"/>
      <c r="F167" s="8"/>
      <c r="G167" s="8"/>
      <c r="H167" s="8"/>
      <c r="BR167" s="20"/>
      <c r="BS167" s="20"/>
      <c r="BT167" s="20"/>
      <c r="BU167" s="20"/>
      <c r="BV167" s="20"/>
      <c r="BW167" s="20"/>
    </row>
    <row r="168" spans="1:75" s="7" customFormat="1" x14ac:dyDescent="0.2">
      <c r="A168" s="8"/>
      <c r="B168" s="39"/>
      <c r="E168" s="8"/>
      <c r="F168" s="8"/>
      <c r="G168" s="8"/>
      <c r="H168" s="8"/>
      <c r="BR168" s="20"/>
      <c r="BS168" s="20"/>
      <c r="BT168" s="20"/>
      <c r="BU168" s="20"/>
      <c r="BV168" s="20"/>
      <c r="BW168" s="20"/>
    </row>
    <row r="169" spans="1:75" s="7" customFormat="1" x14ac:dyDescent="0.2">
      <c r="A169" s="8"/>
      <c r="B169" s="39"/>
      <c r="E169" s="8"/>
      <c r="F169" s="8"/>
      <c r="G169" s="8"/>
      <c r="H169" s="8"/>
      <c r="BR169" s="20"/>
      <c r="BS169" s="20"/>
      <c r="BT169" s="20"/>
      <c r="BU169" s="20"/>
      <c r="BV169" s="20"/>
      <c r="BW169" s="20"/>
    </row>
    <row r="170" spans="1:75" s="7" customFormat="1" x14ac:dyDescent="0.2">
      <c r="A170" s="8"/>
      <c r="B170" s="39"/>
      <c r="E170" s="8"/>
      <c r="F170" s="8"/>
      <c r="G170" s="8"/>
      <c r="H170" s="8"/>
      <c r="BR170" s="20"/>
      <c r="BS170" s="20"/>
      <c r="BT170" s="20"/>
      <c r="BU170" s="20"/>
      <c r="BV170" s="20"/>
      <c r="BW170" s="20"/>
    </row>
    <row r="171" spans="1:75" s="7" customFormat="1" x14ac:dyDescent="0.2">
      <c r="A171" s="8"/>
      <c r="B171" s="39"/>
      <c r="E171" s="8"/>
      <c r="F171" s="8"/>
      <c r="G171" s="8"/>
      <c r="H171" s="8"/>
      <c r="BR171" s="20"/>
      <c r="BS171" s="20"/>
      <c r="BT171" s="20"/>
      <c r="BU171" s="20"/>
      <c r="BV171" s="20"/>
      <c r="BW171" s="20"/>
    </row>
    <row r="172" spans="1:75" s="7" customFormat="1" x14ac:dyDescent="0.2">
      <c r="A172" s="8"/>
      <c r="B172" s="39"/>
      <c r="E172" s="8"/>
      <c r="F172" s="8"/>
      <c r="G172" s="8"/>
      <c r="H172" s="8"/>
      <c r="BR172" s="20"/>
      <c r="BS172" s="20"/>
      <c r="BT172" s="20"/>
      <c r="BU172" s="20"/>
      <c r="BV172" s="20"/>
      <c r="BW172" s="20"/>
    </row>
    <row r="173" spans="1:75" s="7" customFormat="1" x14ac:dyDescent="0.2">
      <c r="A173" s="8"/>
      <c r="B173" s="39"/>
      <c r="E173" s="8"/>
      <c r="F173" s="8"/>
      <c r="G173" s="8"/>
      <c r="H173" s="8"/>
      <c r="BR173" s="20"/>
      <c r="BS173" s="20"/>
      <c r="BT173" s="20"/>
      <c r="BU173" s="20"/>
      <c r="BV173" s="20"/>
      <c r="BW173" s="20"/>
    </row>
    <row r="174" spans="1:75" s="7" customFormat="1" x14ac:dyDescent="0.2">
      <c r="A174" s="8"/>
      <c r="B174" s="39"/>
      <c r="E174" s="8"/>
      <c r="F174" s="8"/>
      <c r="G174" s="8"/>
      <c r="H174" s="8"/>
      <c r="BR174" s="20"/>
      <c r="BS174" s="20"/>
      <c r="BT174" s="20"/>
      <c r="BU174" s="20"/>
      <c r="BV174" s="20"/>
      <c r="BW174" s="20"/>
    </row>
    <row r="175" spans="1:75" s="7" customFormat="1" x14ac:dyDescent="0.2">
      <c r="A175" s="8"/>
      <c r="B175" s="39"/>
      <c r="E175" s="8"/>
      <c r="F175" s="8"/>
      <c r="G175" s="8"/>
      <c r="H175" s="8"/>
      <c r="BR175" s="20"/>
      <c r="BS175" s="20"/>
      <c r="BT175" s="20"/>
      <c r="BU175" s="20"/>
      <c r="BV175" s="20"/>
      <c r="BW175" s="20"/>
    </row>
    <row r="176" spans="1:75" s="7" customFormat="1" x14ac:dyDescent="0.2">
      <c r="A176" s="8"/>
      <c r="B176" s="39"/>
      <c r="E176" s="8"/>
      <c r="F176" s="8"/>
      <c r="G176" s="8"/>
      <c r="H176" s="8"/>
      <c r="BR176" s="20"/>
      <c r="BS176" s="20"/>
      <c r="BT176" s="20"/>
      <c r="BU176" s="20"/>
      <c r="BV176" s="20"/>
      <c r="BW176" s="20"/>
    </row>
    <row r="177" spans="1:75" s="7" customFormat="1" x14ac:dyDescent="0.2">
      <c r="A177" s="8"/>
      <c r="B177" s="39"/>
      <c r="E177" s="8"/>
      <c r="F177" s="8"/>
      <c r="G177" s="8"/>
      <c r="H177" s="8"/>
      <c r="BR177" s="20"/>
      <c r="BS177" s="20"/>
      <c r="BT177" s="20"/>
      <c r="BU177" s="20"/>
      <c r="BV177" s="20"/>
      <c r="BW177" s="20"/>
    </row>
    <row r="178" spans="1:75" s="7" customFormat="1" x14ac:dyDescent="0.2">
      <c r="A178" s="8"/>
      <c r="B178" s="39"/>
      <c r="E178" s="8"/>
      <c r="F178" s="8"/>
      <c r="G178" s="8"/>
      <c r="H178" s="8"/>
      <c r="BR178" s="20"/>
      <c r="BS178" s="20"/>
      <c r="BT178" s="20"/>
      <c r="BU178" s="20"/>
      <c r="BV178" s="20"/>
      <c r="BW178" s="20"/>
    </row>
    <row r="179" spans="1:75" s="7" customFormat="1" x14ac:dyDescent="0.2">
      <c r="A179" s="8"/>
      <c r="B179" s="39"/>
      <c r="E179" s="8"/>
      <c r="F179" s="8"/>
      <c r="G179" s="8"/>
      <c r="H179" s="8"/>
      <c r="BR179" s="20"/>
      <c r="BS179" s="20"/>
      <c r="BT179" s="20"/>
      <c r="BU179" s="20"/>
      <c r="BV179" s="20"/>
      <c r="BW179" s="20"/>
    </row>
    <row r="180" spans="1:75" s="7" customFormat="1" x14ac:dyDescent="0.2">
      <c r="A180" s="8"/>
      <c r="B180" s="39"/>
      <c r="E180" s="8"/>
      <c r="F180" s="8"/>
      <c r="G180" s="8"/>
      <c r="H180" s="8"/>
      <c r="BR180" s="20"/>
      <c r="BS180" s="20"/>
      <c r="BT180" s="20"/>
      <c r="BU180" s="20"/>
      <c r="BV180" s="20"/>
      <c r="BW180" s="20"/>
    </row>
    <row r="181" spans="1:75" s="7" customFormat="1" x14ac:dyDescent="0.2">
      <c r="A181" s="8"/>
      <c r="B181" s="39"/>
      <c r="E181" s="8"/>
      <c r="F181" s="8"/>
      <c r="G181" s="8"/>
      <c r="H181" s="8"/>
      <c r="BR181" s="20"/>
      <c r="BS181" s="20"/>
      <c r="BT181" s="20"/>
      <c r="BU181" s="20"/>
      <c r="BV181" s="20"/>
      <c r="BW181" s="20"/>
    </row>
    <row r="182" spans="1:75" s="7" customFormat="1" x14ac:dyDescent="0.2">
      <c r="A182" s="8"/>
      <c r="B182" s="39"/>
      <c r="E182" s="8"/>
      <c r="F182" s="8"/>
      <c r="G182" s="8"/>
      <c r="H182" s="8"/>
      <c r="BR182" s="20"/>
      <c r="BS182" s="20"/>
      <c r="BT182" s="20"/>
      <c r="BU182" s="20"/>
      <c r="BV182" s="20"/>
      <c r="BW182" s="20"/>
    </row>
    <row r="183" spans="1:75" s="7" customFormat="1" x14ac:dyDescent="0.2">
      <c r="A183" s="8"/>
      <c r="B183" s="39"/>
      <c r="E183" s="8"/>
      <c r="F183" s="8"/>
      <c r="G183" s="8"/>
      <c r="H183" s="8"/>
      <c r="BR183" s="20"/>
      <c r="BS183" s="20"/>
      <c r="BT183" s="20"/>
      <c r="BU183" s="20"/>
      <c r="BV183" s="20"/>
      <c r="BW183" s="20"/>
    </row>
    <row r="184" spans="1:75" s="7" customFormat="1" x14ac:dyDescent="0.2">
      <c r="A184" s="8"/>
      <c r="B184" s="39"/>
      <c r="E184" s="8"/>
      <c r="F184" s="8"/>
      <c r="G184" s="8"/>
      <c r="H184" s="8"/>
      <c r="BR184" s="20"/>
      <c r="BS184" s="20"/>
      <c r="BT184" s="20"/>
      <c r="BU184" s="20"/>
      <c r="BV184" s="20"/>
      <c r="BW184" s="20"/>
    </row>
    <row r="185" spans="1:75" s="7" customFormat="1" x14ac:dyDescent="0.2">
      <c r="A185" s="8"/>
      <c r="B185" s="39"/>
      <c r="E185" s="8"/>
      <c r="F185" s="8"/>
      <c r="G185" s="8"/>
      <c r="H185" s="8"/>
      <c r="BR185" s="20"/>
      <c r="BS185" s="20"/>
      <c r="BT185" s="20"/>
      <c r="BU185" s="20"/>
      <c r="BV185" s="20"/>
      <c r="BW185" s="20"/>
    </row>
    <row r="186" spans="1:75" s="7" customFormat="1" x14ac:dyDescent="0.2">
      <c r="A186" s="8"/>
      <c r="B186" s="39"/>
      <c r="E186" s="8"/>
      <c r="F186" s="8"/>
      <c r="G186" s="8"/>
      <c r="H186" s="8"/>
      <c r="BR186" s="20"/>
      <c r="BS186" s="20"/>
      <c r="BT186" s="20"/>
      <c r="BU186" s="20"/>
      <c r="BV186" s="20"/>
      <c r="BW186" s="20"/>
    </row>
    <row r="187" spans="1:75" s="7" customFormat="1" x14ac:dyDescent="0.2">
      <c r="A187" s="8"/>
      <c r="B187" s="39"/>
      <c r="E187" s="8"/>
      <c r="F187" s="8"/>
      <c r="G187" s="8"/>
      <c r="H187" s="8"/>
      <c r="BR187" s="20"/>
      <c r="BS187" s="20"/>
      <c r="BT187" s="20"/>
      <c r="BU187" s="20"/>
      <c r="BV187" s="20"/>
      <c r="BW187" s="20"/>
    </row>
    <row r="188" spans="1:75" s="7" customFormat="1" x14ac:dyDescent="0.2">
      <c r="A188" s="8"/>
      <c r="B188" s="39"/>
      <c r="E188" s="8"/>
      <c r="F188" s="8"/>
      <c r="G188" s="8"/>
      <c r="H188" s="8"/>
      <c r="BR188" s="20"/>
      <c r="BS188" s="20"/>
      <c r="BT188" s="20"/>
      <c r="BU188" s="20"/>
      <c r="BV188" s="20"/>
      <c r="BW188" s="20"/>
    </row>
    <row r="189" spans="1:75" s="7" customFormat="1" x14ac:dyDescent="0.2">
      <c r="A189" s="8"/>
      <c r="B189" s="39"/>
      <c r="E189" s="8"/>
      <c r="F189" s="8"/>
      <c r="G189" s="8"/>
      <c r="H189" s="8"/>
      <c r="BR189" s="20"/>
      <c r="BS189" s="20"/>
      <c r="BT189" s="20"/>
      <c r="BU189" s="20"/>
      <c r="BV189" s="20"/>
      <c r="BW189" s="20"/>
    </row>
    <row r="190" spans="1:75" s="7" customFormat="1" x14ac:dyDescent="0.2">
      <c r="A190" s="8"/>
      <c r="B190" s="39"/>
      <c r="E190" s="8"/>
      <c r="F190" s="8"/>
      <c r="G190" s="8"/>
      <c r="H190" s="8"/>
      <c r="BR190" s="20"/>
      <c r="BS190" s="20"/>
      <c r="BT190" s="20"/>
      <c r="BU190" s="20"/>
      <c r="BV190" s="20"/>
      <c r="BW190" s="20"/>
    </row>
    <row r="191" spans="1:75" s="7" customFormat="1" x14ac:dyDescent="0.2">
      <c r="A191" s="8"/>
      <c r="B191" s="39"/>
      <c r="E191" s="8"/>
      <c r="F191" s="8"/>
      <c r="G191" s="8"/>
      <c r="H191" s="8"/>
      <c r="BR191" s="20"/>
      <c r="BS191" s="20"/>
      <c r="BT191" s="20"/>
      <c r="BU191" s="20"/>
      <c r="BV191" s="20"/>
      <c r="BW191" s="20"/>
    </row>
    <row r="192" spans="1:75" s="7" customFormat="1" x14ac:dyDescent="0.2">
      <c r="A192" s="8"/>
      <c r="B192" s="39"/>
      <c r="E192" s="8"/>
      <c r="F192" s="8"/>
      <c r="G192" s="8"/>
      <c r="H192" s="8"/>
      <c r="BR192" s="20"/>
      <c r="BS192" s="20"/>
      <c r="BT192" s="20"/>
      <c r="BU192" s="20"/>
      <c r="BV192" s="20"/>
      <c r="BW192" s="20"/>
    </row>
    <row r="193" spans="1:75" s="7" customFormat="1" x14ac:dyDescent="0.2">
      <c r="A193" s="8"/>
      <c r="B193" s="39"/>
      <c r="E193" s="8"/>
      <c r="F193" s="8"/>
      <c r="G193" s="8"/>
      <c r="H193" s="8"/>
      <c r="BR193" s="20"/>
      <c r="BS193" s="20"/>
      <c r="BT193" s="20"/>
      <c r="BU193" s="20"/>
      <c r="BV193" s="20"/>
      <c r="BW193" s="20"/>
    </row>
    <row r="194" spans="1:75" s="7" customFormat="1" x14ac:dyDescent="0.2">
      <c r="A194" s="8"/>
      <c r="B194" s="39"/>
      <c r="E194" s="8"/>
      <c r="F194" s="8"/>
      <c r="G194" s="8"/>
      <c r="H194" s="8"/>
      <c r="BR194" s="20"/>
      <c r="BS194" s="20"/>
      <c r="BT194" s="20"/>
      <c r="BU194" s="20"/>
      <c r="BV194" s="20"/>
      <c r="BW194" s="20"/>
    </row>
    <row r="195" spans="1:75" s="7" customFormat="1" x14ac:dyDescent="0.2">
      <c r="A195" s="8"/>
      <c r="B195" s="39"/>
      <c r="E195" s="8"/>
      <c r="F195" s="8"/>
      <c r="G195" s="8"/>
      <c r="H195" s="8"/>
      <c r="BR195" s="20"/>
      <c r="BS195" s="20"/>
      <c r="BT195" s="20"/>
      <c r="BU195" s="20"/>
      <c r="BV195" s="20"/>
      <c r="BW195" s="20"/>
    </row>
    <row r="196" spans="1:75" s="7" customFormat="1" x14ac:dyDescent="0.2">
      <c r="A196" s="8"/>
      <c r="B196" s="39"/>
      <c r="E196" s="8"/>
      <c r="F196" s="8"/>
      <c r="G196" s="8"/>
      <c r="H196" s="8"/>
      <c r="BR196" s="20"/>
      <c r="BS196" s="20"/>
      <c r="BT196" s="20"/>
      <c r="BU196" s="20"/>
      <c r="BV196" s="20"/>
      <c r="BW196" s="20"/>
    </row>
    <row r="197" spans="1:75" s="7" customFormat="1" x14ac:dyDescent="0.2">
      <c r="A197" s="8"/>
      <c r="B197" s="39"/>
      <c r="E197" s="8"/>
      <c r="F197" s="8"/>
      <c r="G197" s="8"/>
      <c r="H197" s="8"/>
      <c r="BR197" s="20"/>
      <c r="BS197" s="20"/>
      <c r="BT197" s="20"/>
      <c r="BU197" s="20"/>
      <c r="BV197" s="20"/>
      <c r="BW197" s="20"/>
    </row>
    <row r="198" spans="1:75" s="7" customFormat="1" x14ac:dyDescent="0.2">
      <c r="A198" s="8"/>
      <c r="B198" s="39"/>
      <c r="E198" s="8"/>
      <c r="F198" s="8"/>
      <c r="G198" s="8"/>
      <c r="H198" s="8"/>
      <c r="BR198" s="20"/>
      <c r="BS198" s="20"/>
      <c r="BT198" s="20"/>
      <c r="BU198" s="20"/>
      <c r="BV198" s="20"/>
      <c r="BW198" s="20"/>
    </row>
    <row r="199" spans="1:75" s="7" customFormat="1" x14ac:dyDescent="0.2">
      <c r="A199" s="8"/>
      <c r="B199" s="39"/>
      <c r="E199" s="8"/>
      <c r="F199" s="8"/>
      <c r="G199" s="8"/>
      <c r="H199" s="8"/>
      <c r="BR199" s="20"/>
      <c r="BS199" s="20"/>
      <c r="BT199" s="20"/>
      <c r="BU199" s="20"/>
      <c r="BV199" s="20"/>
      <c r="BW199" s="20"/>
    </row>
    <row r="200" spans="1:75" s="7" customFormat="1" x14ac:dyDescent="0.2">
      <c r="A200" s="8"/>
      <c r="B200" s="39"/>
      <c r="E200" s="8"/>
      <c r="F200" s="8"/>
      <c r="G200" s="8"/>
      <c r="H200" s="8"/>
      <c r="BR200" s="20"/>
      <c r="BS200" s="20"/>
      <c r="BT200" s="20"/>
      <c r="BU200" s="20"/>
      <c r="BV200" s="20"/>
      <c r="BW200" s="20"/>
    </row>
    <row r="201" spans="1:75" s="7" customFormat="1" x14ac:dyDescent="0.2">
      <c r="A201" s="8"/>
      <c r="B201" s="39"/>
      <c r="E201" s="8"/>
      <c r="F201" s="8"/>
      <c r="G201" s="8"/>
      <c r="H201" s="8"/>
      <c r="BR201" s="20"/>
      <c r="BS201" s="20"/>
      <c r="BT201" s="20"/>
      <c r="BU201" s="20"/>
      <c r="BV201" s="20"/>
      <c r="BW201" s="20"/>
    </row>
  </sheetData>
  <sheetProtection selectLockedCells="1" autoFilter="0" selectUnlockedCells="1"/>
  <protectedRanges>
    <protectedRange sqref="AI2 AM2:BQ2 M1:BQ1 I14:L65442 M3:BQ65442 O2 Q2:R2 I1:L12 T2 V2:AF2" name="Range2_1_1_1"/>
    <protectedRange password="CC10" sqref="E3:F154" name="Range1_1_1_1"/>
    <protectedRange sqref="AG2" name="Range2_1_1"/>
    <protectedRange sqref="M2:N2 P2 S2 U2" name="Range2_1_1_1_1"/>
  </protectedRanges>
  <sortState xmlns:xlrd2="http://schemas.microsoft.com/office/spreadsheetml/2017/richdata2" ref="B3:L24">
    <sortCondition descending="1" ref="E3:E24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248"/>
  <sheetViews>
    <sheetView tabSelected="1"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4" width="5.28515625" style="5" customWidth="1"/>
    <col min="15" max="15" width="5.28515625" style="42" customWidth="1"/>
    <col min="16" max="26" width="5.28515625" style="5" customWidth="1"/>
    <col min="27" max="50" width="5.42578125" style="5" customWidth="1"/>
    <col min="51" max="52" width="5.7109375" style="5" customWidth="1"/>
    <col min="53" max="53" width="6.140625" style="5" customWidth="1"/>
    <col min="54" max="54" width="5.85546875" style="5" customWidth="1"/>
    <col min="55" max="55" width="5.5703125" style="5" customWidth="1"/>
    <col min="56" max="56" width="6" style="5" customWidth="1"/>
    <col min="57" max="57" width="5.85546875" style="5" customWidth="1"/>
    <col min="58" max="59" width="6.140625" style="5" customWidth="1"/>
    <col min="60" max="60" width="6" style="10" customWidth="1"/>
    <col min="61" max="62" width="5.7109375" style="5" customWidth="1"/>
    <col min="63" max="65" width="5.85546875" style="5" customWidth="1"/>
    <col min="66" max="66" width="6" style="5" customWidth="1"/>
    <col min="67" max="67" width="5.7109375" style="5" customWidth="1"/>
    <col min="68" max="68" width="5.7109375" hidden="1" customWidth="1"/>
    <col min="69" max="69" width="6" hidden="1" customWidth="1"/>
    <col min="70" max="72" width="6.140625" hidden="1" customWidth="1"/>
    <col min="73" max="73" width="6" hidden="1" customWidth="1"/>
    <col min="74" max="16384" width="9.140625" style="5"/>
  </cols>
  <sheetData>
    <row r="1" spans="1:73" ht="15.75" x14ac:dyDescent="0.25">
      <c r="A1" s="54" t="s">
        <v>8</v>
      </c>
      <c r="B1" s="54"/>
      <c r="C1" s="58"/>
    </row>
    <row r="2" spans="1:73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18</v>
      </c>
      <c r="J2" s="17" t="s">
        <v>19</v>
      </c>
      <c r="K2" s="17" t="s">
        <v>20</v>
      </c>
      <c r="L2" s="52" t="s">
        <v>21</v>
      </c>
      <c r="M2" s="17" t="s">
        <v>22</v>
      </c>
      <c r="N2" s="17" t="s">
        <v>174</v>
      </c>
      <c r="O2" s="17" t="s">
        <v>196</v>
      </c>
      <c r="P2" s="17" t="s">
        <v>197</v>
      </c>
      <c r="Q2" s="52" t="s">
        <v>200</v>
      </c>
      <c r="R2" s="17" t="s">
        <v>201</v>
      </c>
      <c r="S2" s="17" t="s">
        <v>204</v>
      </c>
      <c r="T2" s="17" t="s">
        <v>206</v>
      </c>
      <c r="U2" s="17" t="s">
        <v>207</v>
      </c>
      <c r="V2" s="17" t="s">
        <v>210</v>
      </c>
      <c r="W2" s="17" t="s">
        <v>216</v>
      </c>
      <c r="X2" s="17" t="s">
        <v>217</v>
      </c>
      <c r="Y2" s="17" t="s">
        <v>221</v>
      </c>
      <c r="Z2" s="17" t="s">
        <v>3</v>
      </c>
      <c r="AA2" s="17" t="s">
        <v>3</v>
      </c>
      <c r="AB2" s="17" t="s">
        <v>3</v>
      </c>
      <c r="AC2" s="17" t="s">
        <v>3</v>
      </c>
      <c r="AD2" s="17"/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/>
      <c r="AR2" s="17"/>
      <c r="AS2" s="17"/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8" t="s">
        <v>3</v>
      </c>
      <c r="BQ2" s="19" t="s">
        <v>3</v>
      </c>
      <c r="BR2" s="19" t="s">
        <v>3</v>
      </c>
      <c r="BS2" s="19" t="s">
        <v>3</v>
      </c>
      <c r="BT2" s="19" t="s">
        <v>3</v>
      </c>
      <c r="BU2" s="19" t="s">
        <v>3</v>
      </c>
    </row>
    <row r="3" spans="1:73" s="7" customFormat="1" x14ac:dyDescent="0.2">
      <c r="A3" s="21">
        <v>1</v>
      </c>
      <c r="B3" s="6" t="s">
        <v>45</v>
      </c>
      <c r="C3" s="6" t="s">
        <v>46</v>
      </c>
      <c r="D3" s="6" t="s">
        <v>30</v>
      </c>
      <c r="E3" s="1">
        <f>SUM(LARGE(I3:BU3,1)+(LARGE(I3:BU3,2))+(LARGE(I3:BU3,3))+(LARGE(I3:BU3,4))+(LARGE(I3:BU3,5))+(LARGE(I3:BU3,6)))</f>
        <v>710</v>
      </c>
      <c r="F3" s="1">
        <f>SUM(I3:BY3)</f>
        <v>710</v>
      </c>
      <c r="G3" s="21">
        <f>COUNTIF(I3:BO3, "&gt;1")</f>
        <v>4</v>
      </c>
      <c r="H3" s="22">
        <f>SUM(F3/G3)</f>
        <v>177.5</v>
      </c>
      <c r="I3" s="6">
        <v>160</v>
      </c>
      <c r="J3" s="6"/>
      <c r="K3" s="6">
        <v>150</v>
      </c>
      <c r="L3" s="6"/>
      <c r="M3" s="31">
        <v>200</v>
      </c>
      <c r="N3" s="6">
        <v>200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20">
        <v>0</v>
      </c>
      <c r="BQ3" s="20">
        <v>0</v>
      </c>
      <c r="BR3" s="20">
        <v>0</v>
      </c>
      <c r="BS3" s="20">
        <v>0</v>
      </c>
      <c r="BT3" s="20">
        <v>0</v>
      </c>
      <c r="BU3" s="20">
        <v>0</v>
      </c>
    </row>
    <row r="4" spans="1:73" s="7" customFormat="1" x14ac:dyDescent="0.2">
      <c r="A4" s="21">
        <v>2</v>
      </c>
      <c r="B4" s="28" t="s">
        <v>104</v>
      </c>
      <c r="C4" s="6" t="s">
        <v>105</v>
      </c>
      <c r="D4" s="6" t="s">
        <v>85</v>
      </c>
      <c r="E4" s="1">
        <f>SUM(LARGE(I4:BU4,1)+(LARGE(I4:BU4,2))+(LARGE(I4:BU4,3))+(LARGE(I4:BU4,4))+(LARGE(I4:BU4,5))+(LARGE(I4:BU4,6)))</f>
        <v>520</v>
      </c>
      <c r="F4" s="1">
        <f>SUM(I4:BY4)</f>
        <v>520</v>
      </c>
      <c r="G4" s="21">
        <f>COUNTIF(I4:BO4, "&gt;1")</f>
        <v>3</v>
      </c>
      <c r="H4" s="22">
        <f>SUM(F4/G4)</f>
        <v>173.33333333333334</v>
      </c>
      <c r="I4" s="6"/>
      <c r="J4" s="6">
        <v>200</v>
      </c>
      <c r="K4" s="6"/>
      <c r="L4" s="6"/>
      <c r="M4" s="31"/>
      <c r="N4" s="6"/>
      <c r="O4" s="6">
        <v>160</v>
      </c>
      <c r="P4" s="6">
        <v>160</v>
      </c>
      <c r="Q4" s="6"/>
      <c r="R4" s="4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20">
        <v>0</v>
      </c>
      <c r="BQ4" s="20">
        <v>0</v>
      </c>
      <c r="BR4" s="20">
        <v>0</v>
      </c>
      <c r="BS4" s="20">
        <v>0</v>
      </c>
      <c r="BT4" s="20">
        <v>0</v>
      </c>
      <c r="BU4" s="20">
        <v>0</v>
      </c>
    </row>
    <row r="5" spans="1:73" s="7" customFormat="1" x14ac:dyDescent="0.2">
      <c r="A5" s="21">
        <v>3</v>
      </c>
      <c r="B5" s="28" t="s">
        <v>53</v>
      </c>
      <c r="C5" s="28" t="s">
        <v>54</v>
      </c>
      <c r="D5" s="6" t="s">
        <v>37</v>
      </c>
      <c r="E5" s="1">
        <f>SUM(LARGE(I5:BU5,1)+(LARGE(I5:BU5,2))+(LARGE(I5:BU5,3))+(LARGE(I5:BU5,4))+(LARGE(I5:BU5,5))+(LARGE(I5:BU5,6)))</f>
        <v>320</v>
      </c>
      <c r="F5" s="1">
        <f>SUM(I5:BY5)</f>
        <v>320</v>
      </c>
      <c r="G5" s="21">
        <f>COUNTIF(I5:BO5, "&gt;1")</f>
        <v>3</v>
      </c>
      <c r="H5" s="22">
        <f>SUM(F5/G5)</f>
        <v>106.66666666666667</v>
      </c>
      <c r="I5" s="6">
        <v>80</v>
      </c>
      <c r="J5" s="6">
        <v>80</v>
      </c>
      <c r="K5" s="6"/>
      <c r="L5" s="6"/>
      <c r="M5" s="31">
        <v>160</v>
      </c>
      <c r="N5" s="6"/>
      <c r="O5" s="6"/>
      <c r="P5" s="6"/>
      <c r="Q5" s="6"/>
      <c r="R5" s="2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</row>
    <row r="6" spans="1:73" s="7" customFormat="1" ht="13.9" customHeight="1" x14ac:dyDescent="0.2">
      <c r="A6" s="21">
        <v>4</v>
      </c>
      <c r="B6" s="28" t="s">
        <v>124</v>
      </c>
      <c r="C6" s="28" t="s">
        <v>125</v>
      </c>
      <c r="D6" s="27" t="s">
        <v>30</v>
      </c>
      <c r="E6" s="1">
        <f>SUM(LARGE(I6:BU6,1)+(LARGE(I6:BU6,2))+(LARGE(I6:BU6,3))+(LARGE(I6:BU6,4))+(LARGE(I6:BU6,5))+(LARGE(I6:BU6,6)))</f>
        <v>270</v>
      </c>
      <c r="F6" s="1">
        <f>SUM(I6:BY6)</f>
        <v>270</v>
      </c>
      <c r="G6" s="21">
        <f>COUNTIF(I6:BO6, "&gt;1")</f>
        <v>3</v>
      </c>
      <c r="H6" s="22">
        <f>SUM(F6/G6)</f>
        <v>90</v>
      </c>
      <c r="I6" s="6"/>
      <c r="J6" s="6"/>
      <c r="K6" s="6">
        <v>110</v>
      </c>
      <c r="L6" s="6"/>
      <c r="M6" s="31">
        <v>40</v>
      </c>
      <c r="N6" s="6"/>
      <c r="O6" s="6"/>
      <c r="P6" s="6">
        <v>120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</row>
    <row r="7" spans="1:73" s="7" customFormat="1" x14ac:dyDescent="0.2">
      <c r="A7" s="21">
        <v>5</v>
      </c>
      <c r="B7" s="6" t="s">
        <v>154</v>
      </c>
      <c r="C7" s="6" t="s">
        <v>155</v>
      </c>
      <c r="D7" s="6" t="s">
        <v>30</v>
      </c>
      <c r="E7" s="1">
        <f>SUM(LARGE(I7:BU7,1)+(LARGE(I7:BU7,2))+(LARGE(I7:BU7,3))+(LARGE(I7:BU7,4))+(LARGE(I7:BU7,5))+(LARGE(I7:BU7,6)))</f>
        <v>240</v>
      </c>
      <c r="F7" s="1">
        <f>SUM(I7:BY7)</f>
        <v>240</v>
      </c>
      <c r="G7" s="21">
        <f>COUNTIF(I7:BO7, "&gt;1")</f>
        <v>2</v>
      </c>
      <c r="H7" s="22">
        <f>SUM(F7/G7)</f>
        <v>120</v>
      </c>
      <c r="I7" s="6"/>
      <c r="J7" s="6"/>
      <c r="K7" s="6"/>
      <c r="L7" s="6"/>
      <c r="M7" s="31">
        <v>160</v>
      </c>
      <c r="N7" s="6"/>
      <c r="O7" s="6"/>
      <c r="P7" s="6">
        <v>80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20">
        <v>0</v>
      </c>
      <c r="BQ7" s="20">
        <v>0</v>
      </c>
      <c r="BR7" s="20">
        <v>0</v>
      </c>
      <c r="BS7" s="20">
        <v>0</v>
      </c>
      <c r="BT7" s="20">
        <v>0</v>
      </c>
      <c r="BU7" s="20">
        <v>0</v>
      </c>
    </row>
    <row r="8" spans="1:73" s="7" customFormat="1" x14ac:dyDescent="0.2">
      <c r="A8" s="21">
        <v>6</v>
      </c>
      <c r="B8" s="28" t="s">
        <v>43</v>
      </c>
      <c r="C8" s="6" t="s">
        <v>44</v>
      </c>
      <c r="D8" s="6" t="s">
        <v>59</v>
      </c>
      <c r="E8" s="1">
        <f>SUM(LARGE(I8:BU8,1)+(LARGE(I8:BU8,2))+(LARGE(I8:BU8,3))+(LARGE(I8:BU8,4))+(LARGE(I8:BU8,5))+(LARGE(I8:BU8,6)))</f>
        <v>200</v>
      </c>
      <c r="F8" s="1">
        <f>SUM(I8:BY8)</f>
        <v>200</v>
      </c>
      <c r="G8" s="21">
        <f>COUNTIF(I8:BO8, "&gt;1")</f>
        <v>1</v>
      </c>
      <c r="H8" s="22">
        <f>SUM(F8/G8)</f>
        <v>200</v>
      </c>
      <c r="I8" s="6">
        <v>200</v>
      </c>
      <c r="J8" s="6"/>
      <c r="K8" s="6"/>
      <c r="L8" s="6"/>
      <c r="M8" s="31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20">
        <v>0</v>
      </c>
      <c r="BQ8" s="20">
        <v>0</v>
      </c>
      <c r="BR8" s="20">
        <v>0</v>
      </c>
      <c r="BS8" s="20">
        <v>0</v>
      </c>
      <c r="BT8" s="20">
        <v>0</v>
      </c>
      <c r="BU8" s="20">
        <v>0</v>
      </c>
    </row>
    <row r="9" spans="1:73" s="7" customFormat="1" x14ac:dyDescent="0.2">
      <c r="A9" s="21">
        <v>7</v>
      </c>
      <c r="B9" s="6" t="s">
        <v>102</v>
      </c>
      <c r="C9" s="6" t="s">
        <v>103</v>
      </c>
      <c r="D9" s="6" t="s">
        <v>85</v>
      </c>
      <c r="E9" s="1">
        <f>SUM(LARGE(I9:BU9,1)+(LARGE(I9:BU9,2))+(LARGE(I9:BU9,3))+(LARGE(I9:BU9,4))+(LARGE(I9:BU9,5))+(LARGE(I9:BU9,6)))</f>
        <v>200</v>
      </c>
      <c r="F9" s="1">
        <f>SUM(I9:BY9)</f>
        <v>200</v>
      </c>
      <c r="G9" s="21">
        <f>COUNTIF(I9:BO9, "&gt;1")</f>
        <v>1</v>
      </c>
      <c r="H9" s="22">
        <f>SUM(F9/G9)</f>
        <v>200</v>
      </c>
      <c r="I9" s="6"/>
      <c r="J9" s="6">
        <v>200</v>
      </c>
      <c r="K9" s="6"/>
      <c r="L9" s="6"/>
      <c r="M9" s="31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20">
        <v>0</v>
      </c>
      <c r="BQ9" s="20">
        <v>0</v>
      </c>
      <c r="BR9" s="20">
        <v>0</v>
      </c>
      <c r="BS9" s="20">
        <v>0</v>
      </c>
      <c r="BT9" s="20">
        <v>0</v>
      </c>
      <c r="BU9" s="20">
        <v>0</v>
      </c>
    </row>
    <row r="10" spans="1:73" s="7" customFormat="1" x14ac:dyDescent="0.2">
      <c r="A10" s="21">
        <v>8</v>
      </c>
      <c r="B10" s="28" t="s">
        <v>225</v>
      </c>
      <c r="C10" s="28" t="s">
        <v>223</v>
      </c>
      <c r="D10" s="6"/>
      <c r="E10" s="1">
        <f>SUM(LARGE(I10:BU10,1)+(LARGE(I10:BU10,2))+(LARGE(I10:BU10,3))+(LARGE(I10:BU10,4))+(LARGE(I10:BU10,5))+(LARGE(I10:BU10,6)))</f>
        <v>200</v>
      </c>
      <c r="F10" s="1">
        <f>SUM(I10:BY10)</f>
        <v>200</v>
      </c>
      <c r="G10" s="21">
        <f>COUNTIF(I10:BO10, "&gt;1")</f>
        <v>1</v>
      </c>
      <c r="H10" s="22">
        <f>SUM(F10/G10)</f>
        <v>200</v>
      </c>
      <c r="I10" s="6"/>
      <c r="J10" s="6"/>
      <c r="K10" s="6"/>
      <c r="L10" s="6"/>
      <c r="M10" s="6"/>
      <c r="N10" s="6"/>
      <c r="O10" s="6">
        <v>200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</row>
    <row r="11" spans="1:73" s="7" customFormat="1" x14ac:dyDescent="0.2">
      <c r="A11" s="21">
        <v>9</v>
      </c>
      <c r="B11" s="6" t="s">
        <v>47</v>
      </c>
      <c r="C11" s="6" t="s">
        <v>48</v>
      </c>
      <c r="D11" s="6" t="s">
        <v>60</v>
      </c>
      <c r="E11" s="1">
        <f>SUM(LARGE(I11:BU11,1)+(LARGE(I11:BU11,2))+(LARGE(I11:BU11,3))+(LARGE(I11:BU11,4))+(LARGE(I11:BU11,5))+(LARGE(I11:BU11,6)))</f>
        <v>160</v>
      </c>
      <c r="F11" s="1">
        <f>SUM(I11:BY11)</f>
        <v>160</v>
      </c>
      <c r="G11" s="21">
        <f>COUNTIF(I11:BO11, "&gt;1")</f>
        <v>1</v>
      </c>
      <c r="H11" s="22">
        <f>SUM(F11/G11)</f>
        <v>160</v>
      </c>
      <c r="I11" s="6">
        <v>160</v>
      </c>
      <c r="J11" s="6"/>
      <c r="K11" s="6"/>
      <c r="L11" s="6"/>
      <c r="M11" s="31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</row>
    <row r="12" spans="1:73" s="7" customFormat="1" ht="13.5" customHeight="1" x14ac:dyDescent="0.2">
      <c r="A12" s="21">
        <v>10</v>
      </c>
      <c r="B12" s="30" t="s">
        <v>176</v>
      </c>
      <c r="C12" s="30" t="s">
        <v>175</v>
      </c>
      <c r="D12" s="6"/>
      <c r="E12" s="1">
        <f>SUM(LARGE(I12:BU12,1)+(LARGE(I12:BU12,2))+(LARGE(I12:BU12,3))+(LARGE(I12:BU12,4))+(LARGE(I12:BU12,5))+(LARGE(I12:BU12,6)))</f>
        <v>160</v>
      </c>
      <c r="F12" s="1">
        <f>SUM(I12:BY12)</f>
        <v>160</v>
      </c>
      <c r="G12" s="21">
        <f>COUNTIF(I12:BO12, "&gt;1")</f>
        <v>1</v>
      </c>
      <c r="H12" s="22">
        <f>SUM(F12/G12)</f>
        <v>160</v>
      </c>
      <c r="I12" s="6"/>
      <c r="J12" s="6"/>
      <c r="K12" s="6"/>
      <c r="L12" s="6"/>
      <c r="M12" s="31"/>
      <c r="N12" s="6">
        <v>160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</row>
    <row r="13" spans="1:73" s="7" customFormat="1" x14ac:dyDescent="0.2">
      <c r="A13" s="21">
        <v>11</v>
      </c>
      <c r="B13" s="6" t="s">
        <v>231</v>
      </c>
      <c r="C13" s="6" t="s">
        <v>233</v>
      </c>
      <c r="D13" s="6" t="s">
        <v>232</v>
      </c>
      <c r="E13" s="1">
        <f>SUM(LARGE(I13:BU13,1)+(LARGE(I13:BU13,2))+(LARGE(I13:BU13,3))+(LARGE(I13:BU13,4))+(LARGE(I13:BU13,5))+(LARGE(I13:BU13,6)))</f>
        <v>160</v>
      </c>
      <c r="F13" s="1">
        <f>SUM(I13:BY13)</f>
        <v>160</v>
      </c>
      <c r="G13" s="21">
        <f>COUNTIF(I13:BO13, "&gt;1")</f>
        <v>1</v>
      </c>
      <c r="H13" s="22">
        <f>SUM(F13/G13)</f>
        <v>160</v>
      </c>
      <c r="I13" s="6"/>
      <c r="J13" s="6"/>
      <c r="K13" s="6"/>
      <c r="L13" s="6"/>
      <c r="M13" s="6"/>
      <c r="N13" s="6"/>
      <c r="O13" s="43"/>
      <c r="P13" s="6">
        <v>160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</row>
    <row r="14" spans="1:73" s="7" customFormat="1" ht="13.5" customHeight="1" x14ac:dyDescent="0.2">
      <c r="A14" s="21">
        <v>12</v>
      </c>
      <c r="B14" s="28" t="s">
        <v>49</v>
      </c>
      <c r="C14" s="28" t="s">
        <v>50</v>
      </c>
      <c r="D14" s="6" t="s">
        <v>61</v>
      </c>
      <c r="E14" s="1">
        <f>SUM(LARGE(I14:BU14,1)+(LARGE(I14:BU14,2))+(LARGE(I14:BU14,3))+(LARGE(I14:BU14,4))+(LARGE(I14:BU14,5))+(LARGE(I14:BU14,6)))</f>
        <v>120</v>
      </c>
      <c r="F14" s="1">
        <f>SUM(I14:BY14)</f>
        <v>120</v>
      </c>
      <c r="G14" s="21">
        <f>COUNTIF(I14:BO14, "&gt;1")</f>
        <v>1</v>
      </c>
      <c r="H14" s="22">
        <f>SUM(F14/G14)</f>
        <v>120</v>
      </c>
      <c r="I14" s="6">
        <v>120</v>
      </c>
      <c r="J14" s="6"/>
      <c r="K14" s="6"/>
      <c r="L14" s="6"/>
      <c r="M14" s="31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</row>
    <row r="15" spans="1:73" s="7" customFormat="1" x14ac:dyDescent="0.2">
      <c r="A15" s="21">
        <v>13</v>
      </c>
      <c r="B15" s="6" t="s">
        <v>51</v>
      </c>
      <c r="C15" s="6" t="s">
        <v>52</v>
      </c>
      <c r="D15" s="6"/>
      <c r="E15" s="1">
        <f>SUM(LARGE(I15:BU15,1)+(LARGE(I15:BU15,2))+(LARGE(I15:BU15,3))+(LARGE(I15:BU15,4))+(LARGE(I15:BU15,5))+(LARGE(I15:BU15,6)))</f>
        <v>120</v>
      </c>
      <c r="F15" s="1">
        <f>SUM(I15:BY15)</f>
        <v>120</v>
      </c>
      <c r="G15" s="21">
        <f>COUNTIF(I15:BO15, "&gt;1")</f>
        <v>1</v>
      </c>
      <c r="H15" s="22">
        <f>SUM(F15/G15)</f>
        <v>120</v>
      </c>
      <c r="I15" s="6">
        <v>120</v>
      </c>
      <c r="J15" s="6"/>
      <c r="K15" s="6"/>
      <c r="L15" s="6"/>
      <c r="M15" s="3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</row>
    <row r="16" spans="1:73" s="7" customFormat="1" x14ac:dyDescent="0.2">
      <c r="A16" s="21">
        <v>14</v>
      </c>
      <c r="B16" s="28" t="s">
        <v>106</v>
      </c>
      <c r="C16" s="28" t="s">
        <v>107</v>
      </c>
      <c r="D16" s="27" t="s">
        <v>59</v>
      </c>
      <c r="E16" s="1">
        <f>SUM(LARGE(I16:BU16,1)+(LARGE(I16:BU16,2))+(LARGE(I16:BU16,3))+(LARGE(I16:BU16,4))+(LARGE(I16:BU16,5))+(LARGE(I16:BU16,6)))</f>
        <v>120</v>
      </c>
      <c r="F16" s="1">
        <f>SUM(I16:BY16)</f>
        <v>120</v>
      </c>
      <c r="G16" s="21">
        <f>COUNTIF(I16:BO16, "&gt;1")</f>
        <v>1</v>
      </c>
      <c r="H16" s="22">
        <f>SUM(F16/G16)</f>
        <v>120</v>
      </c>
      <c r="I16" s="6"/>
      <c r="J16" s="6">
        <v>120</v>
      </c>
      <c r="K16" s="6"/>
      <c r="L16" s="6"/>
      <c r="M16" s="31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20">
        <v>0</v>
      </c>
      <c r="BQ16" s="20">
        <v>0</v>
      </c>
      <c r="BR16" s="20">
        <v>0</v>
      </c>
      <c r="BS16" s="20">
        <v>0</v>
      </c>
      <c r="BT16" s="20">
        <v>0</v>
      </c>
      <c r="BU16" s="20">
        <v>0</v>
      </c>
    </row>
    <row r="17" spans="1:73" s="7" customFormat="1" x14ac:dyDescent="0.2">
      <c r="A17" s="21">
        <v>15</v>
      </c>
      <c r="B17" s="28" t="s">
        <v>177</v>
      </c>
      <c r="C17" s="28" t="s">
        <v>178</v>
      </c>
      <c r="D17" s="6"/>
      <c r="E17" s="1">
        <f>SUM(LARGE(I17:BU17,1)+(LARGE(I17:BU17,2))+(LARGE(I17:BU17,3))+(LARGE(I17:BU17,4))+(LARGE(I17:BU17,5))+(LARGE(I17:BU17,6)))</f>
        <v>120</v>
      </c>
      <c r="F17" s="1">
        <f>SUM(I17:BY17)</f>
        <v>120</v>
      </c>
      <c r="G17" s="21">
        <f>COUNTIF(I17:BO17, "&gt;1")</f>
        <v>1</v>
      </c>
      <c r="H17" s="22">
        <f>SUM(F17/G17)</f>
        <v>120</v>
      </c>
      <c r="I17" s="6"/>
      <c r="J17" s="6"/>
      <c r="K17" s="6"/>
      <c r="L17" s="6"/>
      <c r="M17" s="6"/>
      <c r="N17" s="6">
        <v>120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</row>
    <row r="18" spans="1:73" s="7" customFormat="1" x14ac:dyDescent="0.2">
      <c r="A18" s="21">
        <v>16</v>
      </c>
      <c r="B18" s="28" t="s">
        <v>224</v>
      </c>
      <c r="C18" s="28" t="s">
        <v>226</v>
      </c>
      <c r="D18" s="6" t="s">
        <v>59</v>
      </c>
      <c r="E18" s="1">
        <f>SUM(LARGE(I18:BU18,1)+(LARGE(I18:BU18,2))+(LARGE(I18:BU18,3))+(LARGE(I18:BU18,4))+(LARGE(I18:BU18,5))+(LARGE(I18:BU18,6)))</f>
        <v>120</v>
      </c>
      <c r="F18" s="1">
        <f>SUM(I18:BY18)</f>
        <v>120</v>
      </c>
      <c r="G18" s="21">
        <f>COUNTIF(I18:BO18, "&gt;1")</f>
        <v>1</v>
      </c>
      <c r="H18" s="22">
        <f>SUM(F18/G18)</f>
        <v>120</v>
      </c>
      <c r="I18" s="6"/>
      <c r="J18" s="6"/>
      <c r="K18" s="6"/>
      <c r="L18" s="6"/>
      <c r="M18" s="6"/>
      <c r="N18" s="6"/>
      <c r="O18" s="6">
        <v>120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</row>
    <row r="19" spans="1:73" s="7" customFormat="1" x14ac:dyDescent="0.2">
      <c r="A19" s="21">
        <v>17</v>
      </c>
      <c r="B19" s="28" t="s">
        <v>55</v>
      </c>
      <c r="C19" s="28" t="s">
        <v>56</v>
      </c>
      <c r="D19" s="6" t="s">
        <v>30</v>
      </c>
      <c r="E19" s="1">
        <f>SUM(LARGE(I19:BU19,1)+(LARGE(I19:BU19,2))+(LARGE(I19:BU19,3))+(LARGE(I19:BU19,4))+(LARGE(I19:BU19,5))+(LARGE(I19:BU19,6)))</f>
        <v>80</v>
      </c>
      <c r="F19" s="1">
        <f>SUM(I19:BY19)</f>
        <v>80</v>
      </c>
      <c r="G19" s="21">
        <f>COUNTIF(I19:BO19, "&gt;1")</f>
        <v>1</v>
      </c>
      <c r="H19" s="22">
        <f>SUM(F19/G19)</f>
        <v>80</v>
      </c>
      <c r="I19" s="6">
        <v>80</v>
      </c>
      <c r="J19" s="6"/>
      <c r="K19" s="6"/>
      <c r="L19" s="6"/>
      <c r="M19" s="3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0</v>
      </c>
    </row>
    <row r="20" spans="1:73" s="7" customFormat="1" x14ac:dyDescent="0.2">
      <c r="A20" s="21">
        <v>18</v>
      </c>
      <c r="B20" s="6" t="s">
        <v>108</v>
      </c>
      <c r="C20" s="6" t="s">
        <v>109</v>
      </c>
      <c r="D20" s="27" t="s">
        <v>85</v>
      </c>
      <c r="E20" s="1">
        <f>SUM(LARGE(I20:BU20,1)+(LARGE(I20:BU20,2))+(LARGE(I20:BU20,3))+(LARGE(I20:BU20,4))+(LARGE(I20:BU20,5))+(LARGE(I20:BU20,6)))</f>
        <v>80</v>
      </c>
      <c r="F20" s="1">
        <f>SUM(I20:BY20)</f>
        <v>80</v>
      </c>
      <c r="G20" s="21">
        <f>COUNTIF(I20:BO20, "&gt;1")</f>
        <v>1</v>
      </c>
      <c r="H20" s="22">
        <f>SUM(F20/G20)</f>
        <v>80</v>
      </c>
      <c r="I20" s="6"/>
      <c r="J20" s="6">
        <v>80</v>
      </c>
      <c r="K20" s="6"/>
      <c r="L20" s="6"/>
      <c r="M20" s="3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</row>
    <row r="21" spans="1:73" s="7" customFormat="1" x14ac:dyDescent="0.2">
      <c r="A21" s="21">
        <v>19</v>
      </c>
      <c r="B21" s="28" t="s">
        <v>179</v>
      </c>
      <c r="C21" s="6" t="s">
        <v>180</v>
      </c>
      <c r="D21" s="6"/>
      <c r="E21" s="1">
        <f>SUM(LARGE(I21:BU21,1)+(LARGE(I21:BU21,2))+(LARGE(I21:BU21,3))+(LARGE(I21:BU21,4))+(LARGE(I21:BU21,5))+(LARGE(I21:BU21,6)))</f>
        <v>80</v>
      </c>
      <c r="F21" s="1">
        <f>SUM(I21:BY21)</f>
        <v>80</v>
      </c>
      <c r="G21" s="21">
        <f>COUNTIF(I21:BO21, "&gt;1")</f>
        <v>1</v>
      </c>
      <c r="H21" s="22">
        <f>SUM(F21/G21)</f>
        <v>80</v>
      </c>
      <c r="I21" s="6"/>
      <c r="J21" s="6"/>
      <c r="K21" s="6"/>
      <c r="L21" s="6"/>
      <c r="M21" s="6"/>
      <c r="N21" s="6">
        <v>80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</row>
    <row r="22" spans="1:73" s="7" customFormat="1" x14ac:dyDescent="0.2">
      <c r="A22" s="21">
        <v>20</v>
      </c>
      <c r="B22" s="6" t="s">
        <v>227</v>
      </c>
      <c r="C22" s="6" t="s">
        <v>228</v>
      </c>
      <c r="D22" s="6" t="s">
        <v>59</v>
      </c>
      <c r="E22" s="1">
        <f>SUM(LARGE(I22:BU22,1)+(LARGE(I22:BU22,2))+(LARGE(I22:BU22,3))+(LARGE(I22:BU22,4))+(LARGE(I22:BU22,5))+(LARGE(I22:BU22,6)))</f>
        <v>80</v>
      </c>
      <c r="F22" s="1">
        <f>SUM(I22:BY22)</f>
        <v>80</v>
      </c>
      <c r="G22" s="21">
        <f>COUNTIF(I22:BO22, "&gt;1")</f>
        <v>1</v>
      </c>
      <c r="H22" s="22">
        <f>SUM(F22/G22)</f>
        <v>80</v>
      </c>
      <c r="I22" s="6"/>
      <c r="J22" s="6"/>
      <c r="K22" s="6"/>
      <c r="L22" s="6"/>
      <c r="M22" s="6"/>
      <c r="N22" s="6"/>
      <c r="O22" s="6">
        <v>80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20">
        <v>0</v>
      </c>
      <c r="BQ22" s="20">
        <v>0</v>
      </c>
      <c r="BR22" s="20">
        <v>0</v>
      </c>
      <c r="BS22" s="20">
        <v>0</v>
      </c>
      <c r="BT22" s="20">
        <v>0</v>
      </c>
      <c r="BU22" s="20">
        <v>0</v>
      </c>
    </row>
    <row r="23" spans="1:73" s="7" customFormat="1" ht="13.5" customHeight="1" x14ac:dyDescent="0.2">
      <c r="A23" s="21">
        <v>21</v>
      </c>
      <c r="B23" s="6" t="s">
        <v>126</v>
      </c>
      <c r="C23" s="6" t="s">
        <v>127</v>
      </c>
      <c r="D23" s="6" t="s">
        <v>25</v>
      </c>
      <c r="E23" s="1">
        <f>SUM(LARGE(I23:BU23,1)+(LARGE(I23:BU23,2))+(LARGE(I23:BU23,3))+(LARGE(I23:BU23,4))+(LARGE(I23:BU23,5))+(LARGE(I23:BU23,6)))</f>
        <v>70</v>
      </c>
      <c r="F23" s="1">
        <f>SUM(I23:BY23)</f>
        <v>70</v>
      </c>
      <c r="G23" s="21">
        <f>COUNTIF(I23:BO23, "&gt;1")</f>
        <v>1</v>
      </c>
      <c r="H23" s="22">
        <f>SUM(F23/G23)</f>
        <v>70</v>
      </c>
      <c r="I23" s="6"/>
      <c r="J23" s="6"/>
      <c r="K23" s="6">
        <v>70</v>
      </c>
      <c r="L23" s="6"/>
      <c r="M23" s="31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</row>
    <row r="24" spans="1:73" s="7" customFormat="1" x14ac:dyDescent="0.2">
      <c r="A24" s="21">
        <v>22</v>
      </c>
      <c r="B24" s="6" t="s">
        <v>57</v>
      </c>
      <c r="C24" s="6" t="s">
        <v>58</v>
      </c>
      <c r="D24" s="6" t="s">
        <v>62</v>
      </c>
      <c r="E24" s="1">
        <f>SUM(LARGE(I24:BU24,1)+(LARGE(I24:BU24,2))+(LARGE(I24:BU24,3))+(LARGE(I24:BU24,4))+(LARGE(I24:BU24,5))+(LARGE(I24:BU24,6)))</f>
        <v>40</v>
      </c>
      <c r="F24" s="1">
        <f>SUM(I24:BY24)</f>
        <v>40</v>
      </c>
      <c r="G24" s="21">
        <f>COUNTIF(I24:BO24, "&gt;1")</f>
        <v>1</v>
      </c>
      <c r="H24" s="22">
        <f>SUM(F24/G24)</f>
        <v>40</v>
      </c>
      <c r="I24" s="6">
        <v>40</v>
      </c>
      <c r="J24" s="6"/>
      <c r="K24" s="6"/>
      <c r="L24" s="6"/>
      <c r="M24" s="3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0</v>
      </c>
    </row>
    <row r="25" spans="1:73" s="7" customFormat="1" x14ac:dyDescent="0.2">
      <c r="A25" s="21">
        <v>23</v>
      </c>
      <c r="B25" s="6" t="s">
        <v>69</v>
      </c>
      <c r="C25" s="6" t="s">
        <v>70</v>
      </c>
      <c r="D25" s="27"/>
      <c r="E25" s="1">
        <f>SUM(LARGE(I25:BU25,1)+(LARGE(I25:BU25,2))+(LARGE(I25:BU25,3))+(LARGE(I25:BU25,4))+(LARGE(I25:BU25,5))+(LARGE(I25:BU25,6)))</f>
        <v>40</v>
      </c>
      <c r="F25" s="1">
        <f>SUM(I25:BY25)</f>
        <v>40</v>
      </c>
      <c r="G25" s="21">
        <f>COUNTIF(I25:BO25, "&gt;1")</f>
        <v>1</v>
      </c>
      <c r="H25" s="22">
        <f>SUM(F25/G25)</f>
        <v>40</v>
      </c>
      <c r="I25" s="6"/>
      <c r="J25" s="6">
        <v>40</v>
      </c>
      <c r="K25" s="6"/>
      <c r="L25" s="6"/>
      <c r="M25" s="3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</row>
    <row r="26" spans="1:73" s="7" customFormat="1" x14ac:dyDescent="0.2">
      <c r="A26" s="21">
        <v>24</v>
      </c>
      <c r="B26" s="31" t="s">
        <v>181</v>
      </c>
      <c r="C26" s="31" t="s">
        <v>182</v>
      </c>
      <c r="D26" s="6"/>
      <c r="E26" s="1">
        <f>SUM(LARGE(I26:BU26,1)+(LARGE(I26:BU26,2))+(LARGE(I26:BU26,3))+(LARGE(I26:BU26,4))+(LARGE(I26:BU26,5))+(LARGE(I26:BU26,6)))</f>
        <v>40</v>
      </c>
      <c r="F26" s="1">
        <f>SUM(I26:BY26)</f>
        <v>40</v>
      </c>
      <c r="G26" s="21">
        <f>COUNTIF(I26:BO26, "&gt;1")</f>
        <v>1</v>
      </c>
      <c r="H26" s="22">
        <f>SUM(F26/G26)</f>
        <v>40</v>
      </c>
      <c r="I26" s="6"/>
      <c r="J26" s="6"/>
      <c r="K26" s="6"/>
      <c r="L26" s="6"/>
      <c r="M26" s="6"/>
      <c r="N26" s="6">
        <v>40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20">
        <v>0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</row>
    <row r="27" spans="1:73" s="7" customFormat="1" x14ac:dyDescent="0.2">
      <c r="A27" s="21">
        <v>25</v>
      </c>
      <c r="B27" s="23" t="s">
        <v>229</v>
      </c>
      <c r="C27" s="23" t="s">
        <v>230</v>
      </c>
      <c r="D27" s="27" t="s">
        <v>59</v>
      </c>
      <c r="E27" s="1">
        <f>SUM(LARGE(I27:BU27,1)+(LARGE(I27:BU27,2))+(LARGE(I27:BU27,3))+(LARGE(I27:BU27,4))+(LARGE(I27:BU27,5))+(LARGE(I27:BU27,6)))</f>
        <v>40</v>
      </c>
      <c r="F27" s="1">
        <f>SUM(I27:BY27)</f>
        <v>40</v>
      </c>
      <c r="G27" s="21">
        <f>COUNTIF(I27:BO27, "&gt;1")</f>
        <v>1</v>
      </c>
      <c r="H27" s="22">
        <f>SUM(F27/G27)</f>
        <v>40</v>
      </c>
      <c r="I27" s="6"/>
      <c r="J27" s="6"/>
      <c r="K27" s="6"/>
      <c r="L27" s="6"/>
      <c r="M27" s="6"/>
      <c r="N27" s="6"/>
      <c r="O27" s="6">
        <v>40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</row>
    <row r="28" spans="1:73" s="7" customFormat="1" x14ac:dyDescent="0.2">
      <c r="A28" s="21">
        <v>26</v>
      </c>
      <c r="B28" s="28" t="s">
        <v>120</v>
      </c>
      <c r="C28" s="28" t="s">
        <v>121</v>
      </c>
      <c r="D28" s="6" t="s">
        <v>40</v>
      </c>
      <c r="E28" s="1">
        <f>SUM(LARGE(I28:BU28,1)+(LARGE(I28:BU28,2))+(LARGE(I28:BU28,3))+(LARGE(I28:BU28,4))+(LARGE(I28:BU28,5))+(LARGE(I28:BU28,6)))</f>
        <v>40</v>
      </c>
      <c r="F28" s="1">
        <f>SUM(I28:BY28)</f>
        <v>40</v>
      </c>
      <c r="G28" s="21">
        <f>COUNTIF(I28:BO28, "&gt;1")</f>
        <v>1</v>
      </c>
      <c r="H28" s="22">
        <f>SUM(F28/G28)</f>
        <v>40</v>
      </c>
      <c r="I28" s="6"/>
      <c r="J28" s="6"/>
      <c r="K28" s="6"/>
      <c r="L28" s="6"/>
      <c r="M28" s="6"/>
      <c r="N28" s="6"/>
      <c r="O28" s="43"/>
      <c r="P28" s="6">
        <v>40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</row>
    <row r="29" spans="1:73" s="7" customFormat="1" x14ac:dyDescent="0.2">
      <c r="A29" s="21">
        <v>27</v>
      </c>
      <c r="B29" s="6" t="s">
        <v>234</v>
      </c>
      <c r="C29" s="6" t="s">
        <v>235</v>
      </c>
      <c r="D29" s="6" t="s">
        <v>40</v>
      </c>
      <c r="E29" s="1">
        <f>SUM(LARGE(I29:BU29,1)+(LARGE(I29:BU29,2))+(LARGE(I29:BU29,3))+(LARGE(I29:BU29,4))+(LARGE(I29:BU29,5))+(LARGE(I29:BU29,6)))</f>
        <v>40</v>
      </c>
      <c r="F29" s="1">
        <f>SUM(I29:BY29)</f>
        <v>40</v>
      </c>
      <c r="G29" s="21">
        <f>COUNTIF(I29:BO29, "&gt;1")</f>
        <v>1</v>
      </c>
      <c r="H29" s="22">
        <f>SUM(F29/G29)</f>
        <v>40</v>
      </c>
      <c r="I29" s="6"/>
      <c r="J29" s="6"/>
      <c r="K29" s="6"/>
      <c r="L29" s="6"/>
      <c r="M29" s="6"/>
      <c r="N29" s="6"/>
      <c r="O29" s="43"/>
      <c r="P29" s="6">
        <v>40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20">
        <v>0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</row>
    <row r="30" spans="1:73" s="7" customFormat="1" x14ac:dyDescent="0.2">
      <c r="A30" s="21">
        <v>28</v>
      </c>
      <c r="B30" s="28"/>
      <c r="C30" s="28"/>
      <c r="D30" s="6"/>
      <c r="E30" s="1">
        <f t="shared" ref="E27:E34" si="0">SUM(LARGE(I30:BU30,1)+(LARGE(I30:BU30,2))+(LARGE(I30:BU30,3))+(LARGE(I30:BU30,4))+(LARGE(I30:BU30,5))+(LARGE(I30:BU30,6)))</f>
        <v>0</v>
      </c>
      <c r="F30" s="1">
        <f t="shared" ref="F27:F34" si="1">SUM(I30:BY30)</f>
        <v>0</v>
      </c>
      <c r="G30" s="21">
        <f t="shared" ref="G27:G34" si="2">COUNTIF(I30:BO30, "&gt;1")</f>
        <v>0</v>
      </c>
      <c r="H30" s="22" t="e">
        <f t="shared" ref="H27:H39" si="3">SUM(F30/G30)</f>
        <v>#DIV/0!</v>
      </c>
      <c r="I30" s="6"/>
      <c r="J30" s="6"/>
      <c r="K30" s="6"/>
      <c r="L30" s="6"/>
      <c r="M30" s="6"/>
      <c r="N30" s="6"/>
      <c r="O30" s="43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</row>
    <row r="31" spans="1:73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43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</row>
    <row r="32" spans="1:73" s="7" customFormat="1" x14ac:dyDescent="0.2">
      <c r="A32" s="21">
        <v>30</v>
      </c>
      <c r="B32" s="28"/>
      <c r="C32" s="28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43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</row>
    <row r="33" spans="1:73" s="7" customFormat="1" x14ac:dyDescent="0.2">
      <c r="A33" s="21">
        <v>31</v>
      </c>
      <c r="B33" s="28"/>
      <c r="C33" s="28"/>
      <c r="D33" s="2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3"/>
        <v>#DIV/0!</v>
      </c>
      <c r="I33" s="6"/>
      <c r="J33" s="6"/>
      <c r="K33" s="6"/>
      <c r="L33" s="6"/>
      <c r="M33" s="6"/>
      <c r="N33" s="6"/>
      <c r="O33" s="43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</row>
    <row r="34" spans="1:73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3"/>
        <v>#DIV/0!</v>
      </c>
      <c r="I34" s="14"/>
      <c r="J34" s="6"/>
      <c r="K34" s="6"/>
      <c r="L34" s="6"/>
      <c r="M34" s="6"/>
      <c r="N34" s="6"/>
      <c r="O34" s="4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</row>
    <row r="35" spans="1:73" s="7" customFormat="1" x14ac:dyDescent="0.2">
      <c r="A35" s="21">
        <v>33</v>
      </c>
      <c r="B35" s="6"/>
      <c r="C35" s="6"/>
      <c r="D35" s="6"/>
      <c r="E35" s="1">
        <f t="shared" ref="E35:E66" si="4">SUM(LARGE(I35:BU35,1)+(LARGE(I35:BU35,2))+(LARGE(I35:BU35,3))+(LARGE(I35:BU35,4))+(LARGE(I35:BU35,5))+(LARGE(I35:BU35,6)))</f>
        <v>0</v>
      </c>
      <c r="F35" s="1">
        <f t="shared" ref="F35:F66" si="5">SUM(I35:BY35)</f>
        <v>0</v>
      </c>
      <c r="G35" s="21">
        <f t="shared" ref="G35:G66" si="6">COUNTIF(I35:BO35, "&gt;1")</f>
        <v>0</v>
      </c>
      <c r="H35" s="22" t="e">
        <f t="shared" si="3"/>
        <v>#DIV/0!</v>
      </c>
      <c r="I35" s="6"/>
      <c r="J35" s="6"/>
      <c r="K35" s="6"/>
      <c r="L35" s="6"/>
      <c r="M35" s="6"/>
      <c r="N35" s="6"/>
      <c r="O35" s="4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</row>
    <row r="36" spans="1:73" s="7" customFormat="1" x14ac:dyDescent="0.2">
      <c r="A36" s="21">
        <v>34</v>
      </c>
      <c r="B36" s="28"/>
      <c r="C36" s="28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3"/>
        <v>#DIV/0!</v>
      </c>
      <c r="I36" s="6"/>
      <c r="J36" s="6"/>
      <c r="K36" s="6"/>
      <c r="L36" s="6"/>
      <c r="M36" s="6"/>
      <c r="N36" s="6"/>
      <c r="O36" s="43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</row>
    <row r="37" spans="1:73" s="7" customFormat="1" x14ac:dyDescent="0.2">
      <c r="A37" s="21">
        <v>35</v>
      </c>
      <c r="B37" s="6"/>
      <c r="C37" s="6"/>
      <c r="D37" s="27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3"/>
        <v>#DIV/0!</v>
      </c>
      <c r="I37" s="6"/>
      <c r="J37" s="6"/>
      <c r="K37" s="6"/>
      <c r="L37" s="6"/>
      <c r="M37" s="6"/>
      <c r="N37" s="6"/>
      <c r="O37" s="43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</row>
    <row r="38" spans="1:73" s="7" customFormat="1" x14ac:dyDescent="0.2">
      <c r="A38" s="21">
        <v>36</v>
      </c>
      <c r="B38" s="28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3"/>
        <v>#DIV/0!</v>
      </c>
      <c r="I38" s="6"/>
      <c r="J38" s="6"/>
      <c r="K38" s="6"/>
      <c r="L38" s="6"/>
      <c r="M38" s="6"/>
      <c r="N38" s="6"/>
      <c r="O38" s="43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20">
        <v>0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</row>
    <row r="39" spans="1:73" s="7" customFormat="1" x14ac:dyDescent="0.2">
      <c r="A39" s="21">
        <v>37</v>
      </c>
      <c r="B39" s="28"/>
      <c r="C39" s="28"/>
      <c r="D39" s="2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3"/>
        <v>#DIV/0!</v>
      </c>
      <c r="I39" s="6"/>
      <c r="J39" s="6"/>
      <c r="K39" s="6"/>
      <c r="L39" s="6"/>
      <c r="M39" s="6"/>
      <c r="N39" s="6"/>
      <c r="O39" s="43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</row>
    <row r="40" spans="1:73" s="7" customFormat="1" x14ac:dyDescent="0.2">
      <c r="A40" s="21">
        <v>38</v>
      </c>
      <c r="B40" s="28"/>
      <c r="C40" s="28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ref="H40:H45" si="7">SUM(F40/G40)</f>
        <v>#DIV/0!</v>
      </c>
      <c r="I40" s="6"/>
      <c r="J40" s="6"/>
      <c r="K40" s="6"/>
      <c r="L40" s="6"/>
      <c r="M40" s="6"/>
      <c r="N40" s="6"/>
      <c r="O40" s="43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</row>
    <row r="41" spans="1:73" s="7" customFormat="1" x14ac:dyDescent="0.2">
      <c r="A41" s="21">
        <v>39</v>
      </c>
      <c r="B41" s="28"/>
      <c r="C41" s="28"/>
      <c r="D41" s="23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43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</row>
    <row r="42" spans="1:73" s="7" customFormat="1" x14ac:dyDescent="0.2">
      <c r="A42" s="21">
        <v>40</v>
      </c>
      <c r="B42" s="28"/>
      <c r="C42" s="28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4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</row>
    <row r="43" spans="1:73" s="7" customFormat="1" x14ac:dyDescent="0.2">
      <c r="A43" s="21">
        <v>41</v>
      </c>
      <c r="B43" s="28"/>
      <c r="C43" s="28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4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</row>
    <row r="44" spans="1:73" s="7" customFormat="1" x14ac:dyDescent="0.2">
      <c r="A44" s="21">
        <v>42</v>
      </c>
      <c r="B44" s="28"/>
      <c r="C44" s="28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43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</row>
    <row r="45" spans="1:73" s="7" customFormat="1" x14ac:dyDescent="0.2">
      <c r="A45" s="21">
        <v>43</v>
      </c>
      <c r="B45" s="28"/>
      <c r="C45" s="28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43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20">
        <v>0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</row>
    <row r="46" spans="1:73" s="7" customFormat="1" x14ac:dyDescent="0.2">
      <c r="A46" s="21">
        <v>44</v>
      </c>
      <c r="B46" s="28"/>
      <c r="C46" s="28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ref="H46:H52" si="8">SUM(F46/G46)</f>
        <v>#DIV/0!</v>
      </c>
      <c r="I46" s="6"/>
      <c r="J46" s="6"/>
      <c r="K46" s="6"/>
      <c r="L46" s="6"/>
      <c r="M46" s="6"/>
      <c r="N46" s="6"/>
      <c r="O46" s="43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</row>
    <row r="47" spans="1:73" s="7" customFormat="1" x14ac:dyDescent="0.2">
      <c r="A47" s="21">
        <v>45</v>
      </c>
      <c r="B47" s="28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43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</row>
    <row r="48" spans="1:73" s="7" customFormat="1" x14ac:dyDescent="0.2">
      <c r="A48" s="21">
        <v>46</v>
      </c>
      <c r="B48" s="28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43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</row>
    <row r="49" spans="1:73" s="7" customFormat="1" x14ac:dyDescent="0.2">
      <c r="A49" s="21">
        <v>47</v>
      </c>
      <c r="B49" s="28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43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</row>
    <row r="50" spans="1:73" s="7" customFormat="1" x14ac:dyDescent="0.2">
      <c r="A50" s="21">
        <v>48</v>
      </c>
      <c r="B50" s="28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6"/>
      <c r="J50" s="6"/>
      <c r="K50" s="6"/>
      <c r="L50" s="6"/>
      <c r="M50" s="6"/>
      <c r="N50" s="6"/>
      <c r="O50" s="43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20">
        <v>0</v>
      </c>
      <c r="BQ50" s="20">
        <v>0</v>
      </c>
      <c r="BR50" s="20">
        <v>0</v>
      </c>
      <c r="BS50" s="20">
        <v>0</v>
      </c>
      <c r="BT50" s="20">
        <v>0</v>
      </c>
      <c r="BU50" s="20">
        <v>0</v>
      </c>
    </row>
    <row r="51" spans="1:73" s="7" customFormat="1" x14ac:dyDescent="0.2">
      <c r="A51" s="21">
        <v>49</v>
      </c>
      <c r="B51" s="28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43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</row>
    <row r="52" spans="1:73" s="7" customFormat="1" x14ac:dyDescent="0.2">
      <c r="A52" s="21">
        <v>50</v>
      </c>
      <c r="B52" s="28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43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20">
        <v>0</v>
      </c>
      <c r="BQ52" s="20">
        <v>0</v>
      </c>
      <c r="BR52" s="20">
        <v>0</v>
      </c>
      <c r="BS52" s="20">
        <v>0</v>
      </c>
      <c r="BT52" s="20">
        <v>0</v>
      </c>
      <c r="BU52" s="20">
        <v>0</v>
      </c>
    </row>
    <row r="53" spans="1:73" s="7" customFormat="1" x14ac:dyDescent="0.2">
      <c r="A53" s="8"/>
      <c r="B53" s="8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ref="H53:H80" si="9">SUM(F53/G53)</f>
        <v>#DIV/0!</v>
      </c>
      <c r="I53" s="6"/>
      <c r="J53" s="6"/>
      <c r="K53" s="6"/>
      <c r="L53" s="6"/>
      <c r="M53" s="6"/>
      <c r="N53" s="6"/>
      <c r="O53" s="43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20">
        <v>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</row>
    <row r="54" spans="1:73" s="7" customFormat="1" x14ac:dyDescent="0.2">
      <c r="A54" s="8"/>
      <c r="B54" s="8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43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20">
        <v>0</v>
      </c>
      <c r="BQ54" s="20">
        <v>0</v>
      </c>
      <c r="BR54" s="20">
        <v>0</v>
      </c>
      <c r="BS54" s="20">
        <v>0</v>
      </c>
      <c r="BT54" s="20">
        <v>0</v>
      </c>
      <c r="BU54" s="20">
        <v>0</v>
      </c>
    </row>
    <row r="55" spans="1:73" s="7" customFormat="1" x14ac:dyDescent="0.2">
      <c r="A55" s="8"/>
      <c r="B55" s="8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43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20">
        <v>0</v>
      </c>
      <c r="BQ55" s="20">
        <v>0</v>
      </c>
      <c r="BR55" s="20">
        <v>0</v>
      </c>
      <c r="BS55" s="20">
        <v>0</v>
      </c>
      <c r="BT55" s="20">
        <v>0</v>
      </c>
      <c r="BU55" s="20">
        <v>0</v>
      </c>
    </row>
    <row r="56" spans="1:73" s="7" customFormat="1" x14ac:dyDescent="0.2">
      <c r="A56" s="8"/>
      <c r="B56" s="8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43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</row>
    <row r="57" spans="1:73" s="7" customFormat="1" x14ac:dyDescent="0.2">
      <c r="A57" s="8"/>
      <c r="B57" s="8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43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20">
        <v>0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</row>
    <row r="58" spans="1:73" s="7" customFormat="1" x14ac:dyDescent="0.2">
      <c r="A58" s="8"/>
      <c r="B58" s="8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43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20">
        <v>0</v>
      </c>
      <c r="BQ58" s="20">
        <v>0</v>
      </c>
      <c r="BR58" s="20">
        <v>0</v>
      </c>
      <c r="BS58" s="20">
        <v>0</v>
      </c>
      <c r="BT58" s="20">
        <v>0</v>
      </c>
      <c r="BU58" s="20">
        <v>0</v>
      </c>
    </row>
    <row r="59" spans="1:73" s="7" customFormat="1" x14ac:dyDescent="0.2">
      <c r="A59" s="8"/>
      <c r="B59" s="8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43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20">
        <v>0</v>
      </c>
      <c r="BQ59" s="20">
        <v>0</v>
      </c>
      <c r="BR59" s="20">
        <v>0</v>
      </c>
      <c r="BS59" s="20">
        <v>0</v>
      </c>
      <c r="BT59" s="20">
        <v>0</v>
      </c>
      <c r="BU59" s="20">
        <v>0</v>
      </c>
    </row>
    <row r="60" spans="1:73" s="7" customFormat="1" x14ac:dyDescent="0.2">
      <c r="A60" s="8"/>
      <c r="B60" s="8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9"/>
        <v>#DIV/0!</v>
      </c>
      <c r="I60" s="6"/>
      <c r="J60" s="6"/>
      <c r="K60" s="6"/>
      <c r="L60" s="6"/>
      <c r="M60" s="6"/>
      <c r="N60" s="6"/>
      <c r="O60" s="43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</row>
    <row r="61" spans="1:73" s="7" customFormat="1" x14ac:dyDescent="0.2">
      <c r="A61" s="8"/>
      <c r="B61" s="8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9"/>
        <v>#DIV/0!</v>
      </c>
      <c r="I61" s="6"/>
      <c r="J61" s="6"/>
      <c r="K61" s="6"/>
      <c r="L61" s="6"/>
      <c r="M61" s="6"/>
      <c r="N61" s="6"/>
      <c r="O61" s="43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</row>
    <row r="62" spans="1:73" s="7" customFormat="1" x14ac:dyDescent="0.2">
      <c r="A62" s="8"/>
      <c r="B62" s="8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9"/>
        <v>#DIV/0!</v>
      </c>
      <c r="I62" s="6"/>
      <c r="J62" s="6"/>
      <c r="K62" s="6"/>
      <c r="L62" s="6"/>
      <c r="M62" s="6"/>
      <c r="N62" s="6"/>
      <c r="O62" s="43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20">
        <v>0</v>
      </c>
      <c r="BQ62" s="20">
        <v>0</v>
      </c>
      <c r="BR62" s="20">
        <v>0</v>
      </c>
      <c r="BS62" s="20">
        <v>0</v>
      </c>
      <c r="BT62" s="20">
        <v>0</v>
      </c>
      <c r="BU62" s="20">
        <v>0</v>
      </c>
    </row>
    <row r="63" spans="1:73" s="7" customFormat="1" x14ac:dyDescent="0.2">
      <c r="A63" s="8"/>
      <c r="B63" s="8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9"/>
        <v>#DIV/0!</v>
      </c>
      <c r="I63" s="6"/>
      <c r="J63" s="6"/>
      <c r="K63" s="6"/>
      <c r="L63" s="6"/>
      <c r="M63" s="6"/>
      <c r="N63" s="6"/>
      <c r="O63" s="43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</row>
    <row r="64" spans="1:73" s="7" customFormat="1" x14ac:dyDescent="0.2">
      <c r="A64" s="8"/>
      <c r="B64" s="8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9"/>
        <v>#DIV/0!</v>
      </c>
      <c r="I64" s="6"/>
      <c r="J64" s="6"/>
      <c r="K64" s="6"/>
      <c r="L64" s="6"/>
      <c r="M64" s="6"/>
      <c r="N64" s="6"/>
      <c r="O64" s="43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</row>
    <row r="65" spans="1:73" s="7" customFormat="1" x14ac:dyDescent="0.2">
      <c r="A65" s="8"/>
      <c r="B65" s="8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9"/>
        <v>#DIV/0!</v>
      </c>
      <c r="I65" s="6"/>
      <c r="J65" s="6"/>
      <c r="K65" s="6"/>
      <c r="L65" s="6"/>
      <c r="M65" s="6"/>
      <c r="N65" s="6"/>
      <c r="O65" s="43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</row>
    <row r="66" spans="1:73" s="7" customFormat="1" x14ac:dyDescent="0.2">
      <c r="A66" s="8"/>
      <c r="B66" s="8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9"/>
        <v>#DIV/0!</v>
      </c>
      <c r="I66" s="6"/>
      <c r="J66" s="6"/>
      <c r="K66" s="6"/>
      <c r="L66" s="6"/>
      <c r="M66" s="6"/>
      <c r="N66" s="6"/>
      <c r="O66" s="43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</row>
    <row r="67" spans="1:73" s="7" customFormat="1" x14ac:dyDescent="0.2">
      <c r="A67" s="8"/>
      <c r="B67" s="8"/>
      <c r="C67" s="6"/>
      <c r="D67" s="6"/>
      <c r="E67" s="1">
        <f t="shared" ref="E67:E98" si="10">SUM(LARGE(I67:BU67,1)+(LARGE(I67:BU67,2))+(LARGE(I67:BU67,3))+(LARGE(I67:BU67,4))+(LARGE(I67:BU67,5))+(LARGE(I67:BU67,6)))</f>
        <v>0</v>
      </c>
      <c r="F67" s="1">
        <f t="shared" ref="F67:F98" si="11">SUM(I67:BY67)</f>
        <v>0</v>
      </c>
      <c r="G67" s="21">
        <f t="shared" ref="G67:G98" si="12">COUNTIF(I67:BO67, "&gt;1")</f>
        <v>0</v>
      </c>
      <c r="H67" s="22" t="e">
        <f t="shared" si="9"/>
        <v>#DIV/0!</v>
      </c>
      <c r="I67" s="6"/>
      <c r="J67" s="6"/>
      <c r="K67" s="6"/>
      <c r="L67" s="6"/>
      <c r="M67" s="6"/>
      <c r="N67" s="6"/>
      <c r="O67" s="43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20">
        <v>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</row>
    <row r="68" spans="1:73" s="7" customFormat="1" x14ac:dyDescent="0.2">
      <c r="A68" s="8"/>
      <c r="B68" s="8"/>
      <c r="C68" s="6"/>
      <c r="D68" s="6"/>
      <c r="E68" s="1">
        <f t="shared" si="10"/>
        <v>0</v>
      </c>
      <c r="F68" s="1">
        <f t="shared" si="11"/>
        <v>0</v>
      </c>
      <c r="G68" s="21">
        <f t="shared" si="12"/>
        <v>0</v>
      </c>
      <c r="H68" s="22" t="e">
        <f t="shared" si="9"/>
        <v>#DIV/0!</v>
      </c>
      <c r="I68" s="6"/>
      <c r="J68" s="6"/>
      <c r="K68" s="6"/>
      <c r="L68" s="6"/>
      <c r="M68" s="6"/>
      <c r="N68" s="6"/>
      <c r="O68" s="4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</row>
    <row r="69" spans="1:73" s="7" customFormat="1" x14ac:dyDescent="0.2">
      <c r="A69" s="8"/>
      <c r="B69" s="8"/>
      <c r="C69" s="6"/>
      <c r="D69" s="6"/>
      <c r="E69" s="1">
        <f t="shared" si="10"/>
        <v>0</v>
      </c>
      <c r="F69" s="1">
        <f t="shared" si="11"/>
        <v>0</v>
      </c>
      <c r="G69" s="21">
        <f t="shared" si="12"/>
        <v>0</v>
      </c>
      <c r="H69" s="22" t="e">
        <f t="shared" si="9"/>
        <v>#DIV/0!</v>
      </c>
      <c r="I69" s="6"/>
      <c r="J69" s="6"/>
      <c r="K69" s="6"/>
      <c r="L69" s="6"/>
      <c r="M69" s="6"/>
      <c r="N69" s="6"/>
      <c r="O69" s="4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20">
        <v>0</v>
      </c>
      <c r="BQ69" s="20">
        <v>0</v>
      </c>
      <c r="BR69" s="20">
        <v>0</v>
      </c>
      <c r="BS69" s="20">
        <v>0</v>
      </c>
      <c r="BT69" s="20">
        <v>0</v>
      </c>
      <c r="BU69" s="20">
        <v>0</v>
      </c>
    </row>
    <row r="70" spans="1:73" s="7" customFormat="1" x14ac:dyDescent="0.2">
      <c r="A70" s="8"/>
      <c r="B70" s="8"/>
      <c r="C70" s="6"/>
      <c r="D70" s="6"/>
      <c r="E70" s="1">
        <f t="shared" si="10"/>
        <v>0</v>
      </c>
      <c r="F70" s="1">
        <f t="shared" si="11"/>
        <v>0</v>
      </c>
      <c r="G70" s="21">
        <f t="shared" si="12"/>
        <v>0</v>
      </c>
      <c r="H70" s="22" t="e">
        <f t="shared" si="9"/>
        <v>#DIV/0!</v>
      </c>
      <c r="I70" s="6"/>
      <c r="J70" s="6"/>
      <c r="K70" s="6"/>
      <c r="L70" s="6"/>
      <c r="M70" s="6"/>
      <c r="N70" s="6"/>
      <c r="O70" s="4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20">
        <v>0</v>
      </c>
      <c r="BQ70" s="20">
        <v>0</v>
      </c>
      <c r="BR70" s="20">
        <v>0</v>
      </c>
      <c r="BS70" s="20">
        <v>0</v>
      </c>
      <c r="BT70" s="20">
        <v>0</v>
      </c>
      <c r="BU70" s="20">
        <v>0</v>
      </c>
    </row>
    <row r="71" spans="1:73" s="7" customFormat="1" x14ac:dyDescent="0.2">
      <c r="A71" s="8"/>
      <c r="B71" s="8"/>
      <c r="C71" s="6"/>
      <c r="D71" s="6"/>
      <c r="E71" s="1">
        <f t="shared" si="10"/>
        <v>0</v>
      </c>
      <c r="F71" s="1">
        <f t="shared" si="11"/>
        <v>0</v>
      </c>
      <c r="G71" s="21">
        <f t="shared" si="12"/>
        <v>0</v>
      </c>
      <c r="H71" s="22" t="e">
        <f t="shared" si="9"/>
        <v>#DIV/0!</v>
      </c>
      <c r="I71" s="6"/>
      <c r="J71" s="6"/>
      <c r="K71" s="6"/>
      <c r="L71" s="6"/>
      <c r="M71" s="6"/>
      <c r="N71" s="6"/>
      <c r="O71" s="4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20">
        <v>0</v>
      </c>
      <c r="BQ71" s="20">
        <v>0</v>
      </c>
      <c r="BR71" s="20">
        <v>0</v>
      </c>
      <c r="BS71" s="20">
        <v>0</v>
      </c>
      <c r="BT71" s="20">
        <v>0</v>
      </c>
      <c r="BU71" s="20">
        <v>0</v>
      </c>
    </row>
    <row r="72" spans="1:73" s="7" customFormat="1" x14ac:dyDescent="0.2">
      <c r="A72" s="8"/>
      <c r="B72" s="8"/>
      <c r="C72" s="6"/>
      <c r="D72" s="6"/>
      <c r="E72" s="1">
        <f t="shared" si="10"/>
        <v>0</v>
      </c>
      <c r="F72" s="1">
        <f t="shared" si="11"/>
        <v>0</v>
      </c>
      <c r="G72" s="21">
        <f t="shared" si="12"/>
        <v>0</v>
      </c>
      <c r="H72" s="22" t="e">
        <f t="shared" si="9"/>
        <v>#DIV/0!</v>
      </c>
      <c r="I72" s="6"/>
      <c r="J72" s="6"/>
      <c r="K72" s="6"/>
      <c r="L72" s="6"/>
      <c r="M72" s="6"/>
      <c r="N72" s="6"/>
      <c r="O72" s="4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20">
        <v>0</v>
      </c>
      <c r="BQ72" s="20">
        <v>0</v>
      </c>
      <c r="BR72" s="20">
        <v>0</v>
      </c>
      <c r="BS72" s="20">
        <v>0</v>
      </c>
      <c r="BT72" s="20">
        <v>0</v>
      </c>
      <c r="BU72" s="20">
        <v>0</v>
      </c>
    </row>
    <row r="73" spans="1:73" s="7" customFormat="1" x14ac:dyDescent="0.2">
      <c r="A73" s="8"/>
      <c r="B73" s="8"/>
      <c r="C73" s="6"/>
      <c r="D73" s="6"/>
      <c r="E73" s="1">
        <f t="shared" si="10"/>
        <v>0</v>
      </c>
      <c r="F73" s="1">
        <f t="shared" si="11"/>
        <v>0</v>
      </c>
      <c r="G73" s="21">
        <f t="shared" si="12"/>
        <v>0</v>
      </c>
      <c r="H73" s="22" t="e">
        <f t="shared" si="9"/>
        <v>#DIV/0!</v>
      </c>
      <c r="I73" s="6"/>
      <c r="J73" s="6"/>
      <c r="K73" s="6"/>
      <c r="L73" s="6"/>
      <c r="M73" s="6"/>
      <c r="N73" s="6"/>
      <c r="O73" s="4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20">
        <v>0</v>
      </c>
      <c r="BQ73" s="20">
        <v>0</v>
      </c>
      <c r="BR73" s="20">
        <v>0</v>
      </c>
      <c r="BS73" s="20">
        <v>0</v>
      </c>
      <c r="BT73" s="20">
        <v>0</v>
      </c>
      <c r="BU73" s="20">
        <v>0</v>
      </c>
    </row>
    <row r="74" spans="1:73" s="7" customFormat="1" x14ac:dyDescent="0.2">
      <c r="A74" s="8"/>
      <c r="B74" s="8"/>
      <c r="C74" s="6"/>
      <c r="D74" s="6"/>
      <c r="E74" s="1">
        <f t="shared" si="10"/>
        <v>0</v>
      </c>
      <c r="F74" s="1">
        <f t="shared" si="11"/>
        <v>0</v>
      </c>
      <c r="G74" s="21">
        <f t="shared" si="12"/>
        <v>0</v>
      </c>
      <c r="H74" s="22" t="e">
        <f t="shared" si="9"/>
        <v>#DIV/0!</v>
      </c>
      <c r="I74" s="6"/>
      <c r="J74" s="6"/>
      <c r="K74" s="6"/>
      <c r="L74" s="6"/>
      <c r="M74" s="6"/>
      <c r="N74" s="6"/>
      <c r="O74" s="4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20">
        <v>0</v>
      </c>
      <c r="BQ74" s="20">
        <v>0</v>
      </c>
      <c r="BR74" s="20">
        <v>0</v>
      </c>
      <c r="BS74" s="20">
        <v>0</v>
      </c>
      <c r="BT74" s="20">
        <v>0</v>
      </c>
      <c r="BU74" s="20">
        <v>0</v>
      </c>
    </row>
    <row r="75" spans="1:73" s="7" customFormat="1" x14ac:dyDescent="0.2">
      <c r="A75" s="8"/>
      <c r="B75" s="8"/>
      <c r="C75" s="6"/>
      <c r="D75" s="6"/>
      <c r="E75" s="1">
        <f t="shared" si="10"/>
        <v>0</v>
      </c>
      <c r="F75" s="1">
        <f t="shared" si="11"/>
        <v>0</v>
      </c>
      <c r="G75" s="21">
        <f t="shared" si="12"/>
        <v>0</v>
      </c>
      <c r="H75" s="22" t="e">
        <f t="shared" si="9"/>
        <v>#DIV/0!</v>
      </c>
      <c r="I75" s="6"/>
      <c r="J75" s="6"/>
      <c r="K75" s="6"/>
      <c r="L75" s="6"/>
      <c r="M75" s="6"/>
      <c r="N75" s="6"/>
      <c r="O75" s="4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20">
        <v>0</v>
      </c>
      <c r="BQ75" s="20">
        <v>0</v>
      </c>
      <c r="BR75" s="20">
        <v>0</v>
      </c>
      <c r="BS75" s="20">
        <v>0</v>
      </c>
      <c r="BT75" s="20">
        <v>0</v>
      </c>
      <c r="BU75" s="20">
        <v>0</v>
      </c>
    </row>
    <row r="76" spans="1:73" s="7" customFormat="1" x14ac:dyDescent="0.2">
      <c r="A76" s="8"/>
      <c r="B76" s="8"/>
      <c r="C76" s="6"/>
      <c r="D76" s="6"/>
      <c r="E76" s="1">
        <f t="shared" si="10"/>
        <v>0</v>
      </c>
      <c r="F76" s="1">
        <f t="shared" si="11"/>
        <v>0</v>
      </c>
      <c r="G76" s="21">
        <f t="shared" si="12"/>
        <v>0</v>
      </c>
      <c r="H76" s="22" t="e">
        <f t="shared" si="9"/>
        <v>#DIV/0!</v>
      </c>
      <c r="I76" s="6"/>
      <c r="J76" s="6"/>
      <c r="K76" s="6"/>
      <c r="L76" s="6"/>
      <c r="M76" s="6"/>
      <c r="N76" s="6"/>
      <c r="O76" s="4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20">
        <v>0</v>
      </c>
      <c r="BQ76" s="20">
        <v>0</v>
      </c>
      <c r="BR76" s="20">
        <v>0</v>
      </c>
      <c r="BS76" s="20">
        <v>0</v>
      </c>
      <c r="BT76" s="20">
        <v>0</v>
      </c>
      <c r="BU76" s="20">
        <v>0</v>
      </c>
    </row>
    <row r="77" spans="1:73" s="7" customFormat="1" x14ac:dyDescent="0.2">
      <c r="A77" s="8"/>
      <c r="B77" s="8"/>
      <c r="C77" s="6"/>
      <c r="D77" s="6"/>
      <c r="E77" s="1">
        <f t="shared" si="10"/>
        <v>0</v>
      </c>
      <c r="F77" s="1">
        <f t="shared" si="11"/>
        <v>0</v>
      </c>
      <c r="G77" s="21">
        <f t="shared" si="12"/>
        <v>0</v>
      </c>
      <c r="H77" s="22" t="e">
        <f t="shared" si="9"/>
        <v>#DIV/0!</v>
      </c>
      <c r="I77" s="6"/>
      <c r="J77" s="6"/>
      <c r="K77" s="6"/>
      <c r="L77" s="6"/>
      <c r="M77" s="6"/>
      <c r="N77" s="6"/>
      <c r="O77" s="4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20">
        <v>0</v>
      </c>
      <c r="BQ77" s="20">
        <v>0</v>
      </c>
      <c r="BR77" s="20">
        <v>0</v>
      </c>
      <c r="BS77" s="20">
        <v>0</v>
      </c>
      <c r="BT77" s="20">
        <v>0</v>
      </c>
      <c r="BU77" s="20">
        <v>0</v>
      </c>
    </row>
    <row r="78" spans="1:73" s="7" customFormat="1" x14ac:dyDescent="0.2">
      <c r="A78" s="8"/>
      <c r="B78" s="8"/>
      <c r="C78" s="6"/>
      <c r="D78" s="6"/>
      <c r="E78" s="1">
        <f t="shared" si="10"/>
        <v>0</v>
      </c>
      <c r="F78" s="1">
        <f t="shared" si="11"/>
        <v>0</v>
      </c>
      <c r="G78" s="21">
        <f t="shared" si="12"/>
        <v>0</v>
      </c>
      <c r="H78" s="22" t="e">
        <f t="shared" si="9"/>
        <v>#DIV/0!</v>
      </c>
      <c r="I78" s="6"/>
      <c r="J78" s="6"/>
      <c r="K78" s="6"/>
      <c r="L78" s="6"/>
      <c r="M78" s="6"/>
      <c r="N78" s="6"/>
      <c r="O78" s="4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</row>
    <row r="79" spans="1:73" s="7" customFormat="1" x14ac:dyDescent="0.2">
      <c r="A79" s="8"/>
      <c r="B79" s="8"/>
      <c r="C79" s="6"/>
      <c r="D79" s="6"/>
      <c r="E79" s="1">
        <f t="shared" si="10"/>
        <v>0</v>
      </c>
      <c r="F79" s="1">
        <f t="shared" si="11"/>
        <v>0</v>
      </c>
      <c r="G79" s="21">
        <f t="shared" si="12"/>
        <v>0</v>
      </c>
      <c r="H79" s="22" t="e">
        <f t="shared" si="9"/>
        <v>#DIV/0!</v>
      </c>
      <c r="I79" s="6"/>
      <c r="J79" s="6"/>
      <c r="K79" s="6"/>
      <c r="L79" s="6"/>
      <c r="M79" s="6"/>
      <c r="N79" s="6"/>
      <c r="O79" s="43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20">
        <v>0</v>
      </c>
      <c r="BQ79" s="20">
        <v>0</v>
      </c>
      <c r="BR79" s="20">
        <v>0</v>
      </c>
      <c r="BS79" s="20">
        <v>0</v>
      </c>
      <c r="BT79" s="20">
        <v>0</v>
      </c>
      <c r="BU79" s="20">
        <v>0</v>
      </c>
    </row>
    <row r="80" spans="1:73" s="7" customFormat="1" x14ac:dyDescent="0.2">
      <c r="A80" s="8"/>
      <c r="B80" s="8"/>
      <c r="C80" s="6"/>
      <c r="D80" s="6"/>
      <c r="E80" s="1">
        <f t="shared" si="10"/>
        <v>0</v>
      </c>
      <c r="F80" s="1">
        <f t="shared" si="11"/>
        <v>0</v>
      </c>
      <c r="G80" s="21">
        <f t="shared" si="12"/>
        <v>0</v>
      </c>
      <c r="H80" s="22" t="e">
        <f t="shared" si="9"/>
        <v>#DIV/0!</v>
      </c>
      <c r="I80" s="6"/>
      <c r="J80" s="6"/>
      <c r="K80" s="6"/>
      <c r="L80" s="6"/>
      <c r="M80" s="6"/>
      <c r="N80" s="6"/>
      <c r="O80" s="43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20">
        <v>0</v>
      </c>
      <c r="BQ80" s="20">
        <v>0</v>
      </c>
      <c r="BR80" s="20">
        <v>0</v>
      </c>
      <c r="BS80" s="20">
        <v>0</v>
      </c>
      <c r="BT80" s="20">
        <v>0</v>
      </c>
      <c r="BU80" s="20">
        <v>0</v>
      </c>
    </row>
    <row r="81" spans="1:73" s="7" customFormat="1" x14ac:dyDescent="0.2">
      <c r="A81" s="8"/>
      <c r="B81" s="8"/>
      <c r="C81" s="6"/>
      <c r="D81" s="6"/>
      <c r="E81" s="1">
        <f t="shared" si="10"/>
        <v>0</v>
      </c>
      <c r="F81" s="1">
        <f t="shared" si="11"/>
        <v>0</v>
      </c>
      <c r="G81" s="21">
        <f t="shared" si="12"/>
        <v>0</v>
      </c>
      <c r="H81" s="22" t="e">
        <f t="shared" ref="H81:H144" si="13">SUM(F81/G81)</f>
        <v>#DIV/0!</v>
      </c>
      <c r="I81" s="6"/>
      <c r="J81" s="6"/>
      <c r="K81" s="6"/>
      <c r="L81" s="6"/>
      <c r="M81" s="6"/>
      <c r="N81" s="6"/>
      <c r="O81" s="43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20">
        <v>0</v>
      </c>
      <c r="BQ81" s="20">
        <v>0</v>
      </c>
      <c r="BR81" s="20">
        <v>0</v>
      </c>
      <c r="BS81" s="20">
        <v>0</v>
      </c>
      <c r="BT81" s="20">
        <v>0</v>
      </c>
      <c r="BU81" s="20">
        <v>0</v>
      </c>
    </row>
    <row r="82" spans="1:73" s="7" customFormat="1" x14ac:dyDescent="0.2">
      <c r="A82" s="8"/>
      <c r="B82" s="8"/>
      <c r="C82" s="6"/>
      <c r="D82" s="6"/>
      <c r="E82" s="1">
        <f t="shared" si="10"/>
        <v>0</v>
      </c>
      <c r="F82" s="1">
        <f t="shared" si="11"/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43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20">
        <v>0</v>
      </c>
      <c r="BQ82" s="20">
        <v>0</v>
      </c>
      <c r="BR82" s="20">
        <v>0</v>
      </c>
      <c r="BS82" s="20">
        <v>0</v>
      </c>
      <c r="BT82" s="20">
        <v>0</v>
      </c>
      <c r="BU82" s="20">
        <v>0</v>
      </c>
    </row>
    <row r="83" spans="1:73" s="7" customFormat="1" x14ac:dyDescent="0.2">
      <c r="A83" s="8"/>
      <c r="B83" s="8"/>
      <c r="C83" s="6"/>
      <c r="D83" s="6"/>
      <c r="E83" s="1">
        <f t="shared" si="10"/>
        <v>0</v>
      </c>
      <c r="F83" s="1">
        <f t="shared" si="11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43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</row>
    <row r="84" spans="1:73" s="7" customFormat="1" x14ac:dyDescent="0.2">
      <c r="A84" s="8"/>
      <c r="B84" s="8"/>
      <c r="C84" s="6"/>
      <c r="D84" s="6"/>
      <c r="E84" s="1">
        <f t="shared" si="10"/>
        <v>0</v>
      </c>
      <c r="F84" s="1">
        <f t="shared" si="11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43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</row>
    <row r="85" spans="1:73" s="7" customFormat="1" x14ac:dyDescent="0.2">
      <c r="A85" s="8"/>
      <c r="B85" s="8"/>
      <c r="C85" s="6"/>
      <c r="D85" s="6"/>
      <c r="E85" s="1">
        <f t="shared" si="10"/>
        <v>0</v>
      </c>
      <c r="F85" s="1">
        <f t="shared" si="11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43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20">
        <v>0</v>
      </c>
      <c r="BQ85" s="20">
        <v>0</v>
      </c>
      <c r="BR85" s="20">
        <v>0</v>
      </c>
      <c r="BS85" s="20">
        <v>0</v>
      </c>
      <c r="BT85" s="20">
        <v>0</v>
      </c>
      <c r="BU85" s="20">
        <v>0</v>
      </c>
    </row>
    <row r="86" spans="1:73" s="7" customFormat="1" x14ac:dyDescent="0.2">
      <c r="A86" s="8"/>
      <c r="B86" s="8"/>
      <c r="C86" s="6"/>
      <c r="D86" s="6"/>
      <c r="E86" s="1">
        <f t="shared" si="10"/>
        <v>0</v>
      </c>
      <c r="F86" s="1">
        <f t="shared" si="11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43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20">
        <v>0</v>
      </c>
      <c r="BQ86" s="20">
        <v>0</v>
      </c>
      <c r="BR86" s="20">
        <v>0</v>
      </c>
      <c r="BS86" s="20">
        <v>0</v>
      </c>
      <c r="BT86" s="20">
        <v>0</v>
      </c>
      <c r="BU86" s="20">
        <v>0</v>
      </c>
    </row>
    <row r="87" spans="1:73" s="7" customFormat="1" x14ac:dyDescent="0.2">
      <c r="A87" s="8"/>
      <c r="B87" s="8"/>
      <c r="C87" s="6"/>
      <c r="D87" s="6"/>
      <c r="E87" s="1">
        <f t="shared" si="10"/>
        <v>0</v>
      </c>
      <c r="F87" s="1">
        <f t="shared" si="11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43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20">
        <v>0</v>
      </c>
      <c r="BQ87" s="20">
        <v>0</v>
      </c>
      <c r="BR87" s="20">
        <v>0</v>
      </c>
      <c r="BS87" s="20">
        <v>0</v>
      </c>
      <c r="BT87" s="20">
        <v>0</v>
      </c>
      <c r="BU87" s="20">
        <v>0</v>
      </c>
    </row>
    <row r="88" spans="1:73" s="7" customFormat="1" x14ac:dyDescent="0.2">
      <c r="A88" s="8"/>
      <c r="B88" s="8"/>
      <c r="C88" s="6"/>
      <c r="D88" s="6"/>
      <c r="E88" s="1">
        <f t="shared" si="10"/>
        <v>0</v>
      </c>
      <c r="F88" s="1">
        <f t="shared" si="11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4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20">
        <v>0</v>
      </c>
      <c r="BQ88" s="20">
        <v>0</v>
      </c>
      <c r="BR88" s="20">
        <v>0</v>
      </c>
      <c r="BS88" s="20">
        <v>0</v>
      </c>
      <c r="BT88" s="20">
        <v>0</v>
      </c>
      <c r="BU88" s="20">
        <v>0</v>
      </c>
    </row>
    <row r="89" spans="1:73" s="7" customFormat="1" x14ac:dyDescent="0.2">
      <c r="A89" s="8"/>
      <c r="B89" s="8"/>
      <c r="C89" s="6"/>
      <c r="D89" s="6"/>
      <c r="E89" s="1">
        <f t="shared" si="10"/>
        <v>0</v>
      </c>
      <c r="F89" s="1">
        <f t="shared" si="11"/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43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20">
        <v>0</v>
      </c>
      <c r="BQ89" s="20">
        <v>0</v>
      </c>
      <c r="BR89" s="20">
        <v>0</v>
      </c>
      <c r="BS89" s="20">
        <v>0</v>
      </c>
      <c r="BT89" s="20">
        <v>0</v>
      </c>
      <c r="BU89" s="20">
        <v>0</v>
      </c>
    </row>
    <row r="90" spans="1:73" s="7" customFormat="1" x14ac:dyDescent="0.2">
      <c r="A90" s="8"/>
      <c r="B90" s="8"/>
      <c r="C90" s="6"/>
      <c r="D90" s="6"/>
      <c r="E90" s="1">
        <f t="shared" si="10"/>
        <v>0</v>
      </c>
      <c r="F90" s="1">
        <f t="shared" si="11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4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</row>
    <row r="91" spans="1:73" s="7" customFormat="1" x14ac:dyDescent="0.2">
      <c r="A91" s="8"/>
      <c r="B91" s="8"/>
      <c r="C91" s="6"/>
      <c r="D91" s="6"/>
      <c r="E91" s="1">
        <f t="shared" si="10"/>
        <v>0</v>
      </c>
      <c r="F91" s="1">
        <f t="shared" si="11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4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20">
        <v>0</v>
      </c>
      <c r="BQ91" s="20">
        <v>0</v>
      </c>
      <c r="BR91" s="20">
        <v>0</v>
      </c>
      <c r="BS91" s="20">
        <v>0</v>
      </c>
      <c r="BT91" s="20">
        <v>0</v>
      </c>
      <c r="BU91" s="20">
        <v>0</v>
      </c>
    </row>
    <row r="92" spans="1:73" s="7" customFormat="1" x14ac:dyDescent="0.2">
      <c r="A92" s="8"/>
      <c r="B92" s="8"/>
      <c r="C92" s="6"/>
      <c r="D92" s="6"/>
      <c r="E92" s="1">
        <f t="shared" si="10"/>
        <v>0</v>
      </c>
      <c r="F92" s="1">
        <f t="shared" si="11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43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20">
        <v>0</v>
      </c>
      <c r="BQ92" s="20">
        <v>0</v>
      </c>
      <c r="BR92" s="20">
        <v>0</v>
      </c>
      <c r="BS92" s="20">
        <v>0</v>
      </c>
      <c r="BT92" s="20">
        <v>0</v>
      </c>
      <c r="BU92" s="20">
        <v>0</v>
      </c>
    </row>
    <row r="93" spans="1:73" s="7" customFormat="1" x14ac:dyDescent="0.2">
      <c r="A93" s="8"/>
      <c r="B93" s="8"/>
      <c r="C93" s="6"/>
      <c r="D93" s="6"/>
      <c r="E93" s="1">
        <f t="shared" si="10"/>
        <v>0</v>
      </c>
      <c r="F93" s="1">
        <f t="shared" si="11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43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20">
        <v>0</v>
      </c>
      <c r="BQ93" s="20">
        <v>0</v>
      </c>
      <c r="BR93" s="20">
        <v>0</v>
      </c>
      <c r="BS93" s="20">
        <v>0</v>
      </c>
      <c r="BT93" s="20">
        <v>0</v>
      </c>
      <c r="BU93" s="20">
        <v>0</v>
      </c>
    </row>
    <row r="94" spans="1:73" s="7" customFormat="1" x14ac:dyDescent="0.2">
      <c r="A94" s="8"/>
      <c r="B94" s="8"/>
      <c r="C94" s="6"/>
      <c r="D94" s="6"/>
      <c r="E94" s="1">
        <f t="shared" si="10"/>
        <v>0</v>
      </c>
      <c r="F94" s="1">
        <f t="shared" si="11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43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20">
        <v>0</v>
      </c>
      <c r="BQ94" s="20">
        <v>0</v>
      </c>
      <c r="BR94" s="20">
        <v>0</v>
      </c>
      <c r="BS94" s="20">
        <v>0</v>
      </c>
      <c r="BT94" s="20">
        <v>0</v>
      </c>
      <c r="BU94" s="20">
        <v>0</v>
      </c>
    </row>
    <row r="95" spans="1:73" s="7" customFormat="1" x14ac:dyDescent="0.2">
      <c r="A95" s="8"/>
      <c r="B95" s="8"/>
      <c r="C95" s="6"/>
      <c r="D95" s="6"/>
      <c r="E95" s="1">
        <f t="shared" si="10"/>
        <v>0</v>
      </c>
      <c r="F95" s="1">
        <f t="shared" si="11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43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20">
        <v>0</v>
      </c>
      <c r="BQ95" s="20">
        <v>0</v>
      </c>
      <c r="BR95" s="20">
        <v>0</v>
      </c>
      <c r="BS95" s="20">
        <v>0</v>
      </c>
      <c r="BT95" s="20">
        <v>0</v>
      </c>
      <c r="BU95" s="20">
        <v>0</v>
      </c>
    </row>
    <row r="96" spans="1:73" s="7" customFormat="1" x14ac:dyDescent="0.2">
      <c r="A96" s="8"/>
      <c r="B96" s="8"/>
      <c r="C96" s="6"/>
      <c r="D96" s="6"/>
      <c r="E96" s="1">
        <f t="shared" si="10"/>
        <v>0</v>
      </c>
      <c r="F96" s="1">
        <f t="shared" si="11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43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20">
        <v>0</v>
      </c>
      <c r="BQ96" s="20">
        <v>0</v>
      </c>
      <c r="BR96" s="20">
        <v>0</v>
      </c>
      <c r="BS96" s="20">
        <v>0</v>
      </c>
      <c r="BT96" s="20">
        <v>0</v>
      </c>
      <c r="BU96" s="20">
        <v>0</v>
      </c>
    </row>
    <row r="97" spans="1:73" s="7" customFormat="1" x14ac:dyDescent="0.2">
      <c r="A97" s="8"/>
      <c r="B97" s="8"/>
      <c r="C97" s="6"/>
      <c r="D97" s="6"/>
      <c r="E97" s="1">
        <f t="shared" si="10"/>
        <v>0</v>
      </c>
      <c r="F97" s="1">
        <f t="shared" si="11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43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20">
        <v>0</v>
      </c>
      <c r="BQ97" s="20">
        <v>0</v>
      </c>
      <c r="BR97" s="20">
        <v>0</v>
      </c>
      <c r="BS97" s="20">
        <v>0</v>
      </c>
      <c r="BT97" s="20">
        <v>0</v>
      </c>
      <c r="BU97" s="20">
        <v>0</v>
      </c>
    </row>
    <row r="98" spans="1:73" s="7" customFormat="1" x14ac:dyDescent="0.2">
      <c r="A98" s="8"/>
      <c r="B98" s="8"/>
      <c r="C98" s="6"/>
      <c r="D98" s="6"/>
      <c r="E98" s="1">
        <f t="shared" si="10"/>
        <v>0</v>
      </c>
      <c r="F98" s="1">
        <f t="shared" si="11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43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20">
        <v>0</v>
      </c>
      <c r="BQ98" s="20">
        <v>0</v>
      </c>
      <c r="BR98" s="20">
        <v>0</v>
      </c>
      <c r="BS98" s="20">
        <v>0</v>
      </c>
      <c r="BT98" s="20">
        <v>0</v>
      </c>
      <c r="BU98" s="20">
        <v>0</v>
      </c>
    </row>
    <row r="99" spans="1:73" s="7" customFormat="1" x14ac:dyDescent="0.2">
      <c r="A99" s="8"/>
      <c r="B99" s="8"/>
      <c r="C99" s="6"/>
      <c r="D99" s="6"/>
      <c r="E99" s="1">
        <f t="shared" ref="E99:E130" si="14">SUM(LARGE(I99:BU99,1)+(LARGE(I99:BU99,2))+(LARGE(I99:BU99,3))+(LARGE(I99:BU99,4))+(LARGE(I99:BU99,5))+(LARGE(I99:BU99,6)))</f>
        <v>0</v>
      </c>
      <c r="F99" s="1">
        <f t="shared" ref="F99:F130" si="15">SUM(I99:BY99)</f>
        <v>0</v>
      </c>
      <c r="G99" s="21">
        <f t="shared" ref="G99:G130" si="16">COUNTIF(I99:BO99, "&gt;1")</f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43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</row>
    <row r="100" spans="1:73" s="7" customFormat="1" x14ac:dyDescent="0.2">
      <c r="A100" s="8"/>
      <c r="B100" s="8"/>
      <c r="C100" s="6"/>
      <c r="D100" s="6"/>
      <c r="E100" s="1">
        <f t="shared" si="14"/>
        <v>0</v>
      </c>
      <c r="F100" s="1">
        <f t="shared" si="15"/>
        <v>0</v>
      </c>
      <c r="G100" s="21">
        <f t="shared" si="16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43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</row>
    <row r="101" spans="1:73" s="7" customFormat="1" x14ac:dyDescent="0.2">
      <c r="A101" s="8"/>
      <c r="B101" s="8"/>
      <c r="C101" s="6"/>
      <c r="D101" s="6"/>
      <c r="E101" s="1">
        <f t="shared" si="14"/>
        <v>0</v>
      </c>
      <c r="F101" s="1">
        <f t="shared" si="15"/>
        <v>0</v>
      </c>
      <c r="G101" s="21">
        <f t="shared" si="16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43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20">
        <v>0</v>
      </c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</row>
    <row r="102" spans="1:73" s="7" customFormat="1" x14ac:dyDescent="0.2">
      <c r="A102" s="8"/>
      <c r="B102" s="8"/>
      <c r="C102" s="6"/>
      <c r="D102" s="6"/>
      <c r="E102" s="1">
        <f t="shared" si="14"/>
        <v>0</v>
      </c>
      <c r="F102" s="1">
        <f t="shared" si="15"/>
        <v>0</v>
      </c>
      <c r="G102" s="21">
        <f t="shared" si="16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43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</row>
    <row r="103" spans="1:73" s="7" customFormat="1" x14ac:dyDescent="0.2">
      <c r="A103" s="8"/>
      <c r="B103" s="8"/>
      <c r="C103" s="6"/>
      <c r="D103" s="6"/>
      <c r="E103" s="1">
        <f t="shared" si="14"/>
        <v>0</v>
      </c>
      <c r="F103" s="1">
        <f t="shared" si="15"/>
        <v>0</v>
      </c>
      <c r="G103" s="21">
        <f t="shared" si="16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43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</row>
    <row r="104" spans="1:73" s="7" customFormat="1" x14ac:dyDescent="0.2">
      <c r="A104" s="8"/>
      <c r="B104" s="8"/>
      <c r="C104" s="6"/>
      <c r="D104" s="6"/>
      <c r="E104" s="1">
        <f t="shared" si="14"/>
        <v>0</v>
      </c>
      <c r="F104" s="1">
        <f t="shared" si="15"/>
        <v>0</v>
      </c>
      <c r="G104" s="21">
        <f t="shared" si="16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43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</row>
    <row r="105" spans="1:73" s="7" customFormat="1" x14ac:dyDescent="0.2">
      <c r="A105" s="8"/>
      <c r="B105" s="8"/>
      <c r="C105" s="6"/>
      <c r="D105" s="6"/>
      <c r="E105" s="1">
        <f t="shared" si="14"/>
        <v>0</v>
      </c>
      <c r="F105" s="1">
        <f t="shared" si="15"/>
        <v>0</v>
      </c>
      <c r="G105" s="21">
        <f t="shared" si="16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43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20">
        <v>0</v>
      </c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</row>
    <row r="106" spans="1:73" s="7" customFormat="1" x14ac:dyDescent="0.2">
      <c r="A106" s="8"/>
      <c r="B106" s="8"/>
      <c r="C106" s="6"/>
      <c r="D106" s="6"/>
      <c r="E106" s="1">
        <f t="shared" si="14"/>
        <v>0</v>
      </c>
      <c r="F106" s="1">
        <f t="shared" si="15"/>
        <v>0</v>
      </c>
      <c r="G106" s="21">
        <f t="shared" si="16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43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</row>
    <row r="107" spans="1:73" s="7" customFormat="1" x14ac:dyDescent="0.2">
      <c r="A107" s="8"/>
      <c r="B107" s="8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43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20">
        <v>0</v>
      </c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</row>
    <row r="108" spans="1:73" s="7" customFormat="1" x14ac:dyDescent="0.2">
      <c r="A108" s="8"/>
      <c r="B108" s="8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43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20">
        <v>0</v>
      </c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</row>
    <row r="109" spans="1:73" s="7" customFormat="1" x14ac:dyDescent="0.2">
      <c r="A109" s="8"/>
      <c r="B109" s="8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43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</row>
    <row r="110" spans="1:73" s="7" customFormat="1" x14ac:dyDescent="0.2">
      <c r="A110" s="8"/>
      <c r="B110" s="8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43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20">
        <v>0</v>
      </c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</row>
    <row r="111" spans="1:73" s="7" customFormat="1" x14ac:dyDescent="0.2">
      <c r="A111" s="8"/>
      <c r="B111" s="8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43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20">
        <v>0</v>
      </c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</row>
    <row r="112" spans="1:73" s="7" customFormat="1" x14ac:dyDescent="0.2">
      <c r="A112" s="8"/>
      <c r="B112" s="8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43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20">
        <v>0</v>
      </c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</row>
    <row r="113" spans="1:73" s="7" customFormat="1" x14ac:dyDescent="0.2">
      <c r="A113" s="8"/>
      <c r="B113" s="8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43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20">
        <v>0</v>
      </c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</row>
    <row r="114" spans="1:73" s="7" customFormat="1" x14ac:dyDescent="0.2">
      <c r="A114" s="8"/>
      <c r="B114" s="8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43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</row>
    <row r="115" spans="1:73" s="7" customFormat="1" x14ac:dyDescent="0.2">
      <c r="A115" s="8"/>
      <c r="B115" s="8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43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20">
        <v>0</v>
      </c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</row>
    <row r="116" spans="1:73" s="7" customFormat="1" x14ac:dyDescent="0.2">
      <c r="A116" s="8"/>
      <c r="B116" s="8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43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20">
        <v>0</v>
      </c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</row>
    <row r="117" spans="1:73" s="7" customFormat="1" x14ac:dyDescent="0.2">
      <c r="A117" s="8"/>
      <c r="B117" s="8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43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20">
        <v>0</v>
      </c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</row>
    <row r="118" spans="1:73" s="7" customFormat="1" x14ac:dyDescent="0.2">
      <c r="A118" s="8"/>
      <c r="B118" s="8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43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20">
        <v>0</v>
      </c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</row>
    <row r="119" spans="1:73" s="7" customFormat="1" x14ac:dyDescent="0.2">
      <c r="A119" s="8"/>
      <c r="B119" s="8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43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20">
        <v>0</v>
      </c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</row>
    <row r="120" spans="1:73" s="7" customFormat="1" x14ac:dyDescent="0.2">
      <c r="A120" s="8"/>
      <c r="B120" s="8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43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20">
        <v>0</v>
      </c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</row>
    <row r="121" spans="1:73" s="7" customFormat="1" x14ac:dyDescent="0.2">
      <c r="A121" s="8"/>
      <c r="B121" s="8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43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20">
        <v>0</v>
      </c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</row>
    <row r="122" spans="1:73" s="7" customFormat="1" x14ac:dyDescent="0.2">
      <c r="A122" s="8"/>
      <c r="B122" s="8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43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20">
        <v>0</v>
      </c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</row>
    <row r="123" spans="1:73" s="7" customFormat="1" x14ac:dyDescent="0.2">
      <c r="A123" s="8"/>
      <c r="B123" s="8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43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20">
        <v>0</v>
      </c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</row>
    <row r="124" spans="1:73" s="7" customFormat="1" x14ac:dyDescent="0.2">
      <c r="A124" s="8"/>
      <c r="B124" s="8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43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20">
        <v>0</v>
      </c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</row>
    <row r="125" spans="1:73" s="7" customFormat="1" x14ac:dyDescent="0.2">
      <c r="A125" s="8"/>
      <c r="B125" s="8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43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20">
        <v>0</v>
      </c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</row>
    <row r="126" spans="1:73" s="7" customFormat="1" x14ac:dyDescent="0.2">
      <c r="A126" s="8"/>
      <c r="B126" s="8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43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20">
        <v>0</v>
      </c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</row>
    <row r="127" spans="1:73" s="7" customFormat="1" x14ac:dyDescent="0.2">
      <c r="A127" s="8"/>
      <c r="B127" s="8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43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20">
        <v>0</v>
      </c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</row>
    <row r="128" spans="1:73" s="7" customFormat="1" x14ac:dyDescent="0.2">
      <c r="A128" s="8"/>
      <c r="B128" s="8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43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20">
        <v>0</v>
      </c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</row>
    <row r="129" spans="1:73" s="7" customFormat="1" x14ac:dyDescent="0.2">
      <c r="A129" s="8"/>
      <c r="B129" s="8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43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20">
        <v>0</v>
      </c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</row>
    <row r="130" spans="1:73" s="7" customFormat="1" x14ac:dyDescent="0.2">
      <c r="A130" s="8"/>
      <c r="B130" s="8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43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20">
        <v>0</v>
      </c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</row>
    <row r="131" spans="1:73" s="7" customFormat="1" x14ac:dyDescent="0.2">
      <c r="A131" s="8"/>
      <c r="B131" s="8"/>
      <c r="C131" s="6"/>
      <c r="D131" s="6"/>
      <c r="E131" s="1">
        <f t="shared" ref="E131:E162" si="17">SUM(LARGE(I131:BU131,1)+(LARGE(I131:BU131,2))+(LARGE(I131:BU131,3))+(LARGE(I131:BU131,4))+(LARGE(I131:BU131,5))+(LARGE(I131:BU131,6)))</f>
        <v>0</v>
      </c>
      <c r="F131" s="1">
        <f t="shared" ref="F131:F162" si="18">SUM(I131:BY131)</f>
        <v>0</v>
      </c>
      <c r="G131" s="21">
        <f t="shared" ref="G131:G162" si="19">COUNTIF(I131:BO131, "&gt;1")</f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43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20">
        <v>0</v>
      </c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</row>
    <row r="132" spans="1:73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19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43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20">
        <v>0</v>
      </c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</row>
    <row r="133" spans="1:73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19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43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20">
        <v>0</v>
      </c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</row>
    <row r="134" spans="1:73" s="7" customFormat="1" x14ac:dyDescent="0.2">
      <c r="A134" s="8"/>
      <c r="B134" s="8"/>
      <c r="C134" s="6"/>
      <c r="D134" s="6"/>
      <c r="E134" s="1">
        <f t="shared" si="17"/>
        <v>0</v>
      </c>
      <c r="F134" s="1">
        <f t="shared" si="18"/>
        <v>0</v>
      </c>
      <c r="G134" s="21">
        <f t="shared" si="19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43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20">
        <v>0</v>
      </c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</row>
    <row r="135" spans="1:73" s="7" customFormat="1" x14ac:dyDescent="0.2">
      <c r="A135" s="8"/>
      <c r="B135" s="8"/>
      <c r="C135" s="6"/>
      <c r="D135" s="6"/>
      <c r="E135" s="1">
        <f t="shared" si="17"/>
        <v>0</v>
      </c>
      <c r="F135" s="1">
        <f t="shared" si="18"/>
        <v>0</v>
      </c>
      <c r="G135" s="21">
        <f t="shared" si="19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43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20">
        <v>0</v>
      </c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</row>
    <row r="136" spans="1:73" s="7" customFormat="1" x14ac:dyDescent="0.2">
      <c r="A136" s="8"/>
      <c r="B136" s="8"/>
      <c r="C136" s="6"/>
      <c r="D136" s="6"/>
      <c r="E136" s="1">
        <f t="shared" si="17"/>
        <v>0</v>
      </c>
      <c r="F136" s="1">
        <f t="shared" si="18"/>
        <v>0</v>
      </c>
      <c r="G136" s="21">
        <f t="shared" si="19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43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20">
        <v>0</v>
      </c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</row>
    <row r="137" spans="1:73" s="7" customFormat="1" x14ac:dyDescent="0.2">
      <c r="A137" s="8"/>
      <c r="B137" s="8"/>
      <c r="C137" s="6"/>
      <c r="D137" s="6"/>
      <c r="E137" s="1">
        <f t="shared" si="17"/>
        <v>0</v>
      </c>
      <c r="F137" s="1">
        <f t="shared" si="18"/>
        <v>0</v>
      </c>
      <c r="G137" s="21">
        <f t="shared" si="19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43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20">
        <v>0</v>
      </c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</row>
    <row r="138" spans="1:73" s="7" customFormat="1" x14ac:dyDescent="0.2">
      <c r="A138" s="8"/>
      <c r="B138" s="8"/>
      <c r="C138" s="6"/>
      <c r="D138" s="6"/>
      <c r="E138" s="1">
        <f t="shared" si="17"/>
        <v>0</v>
      </c>
      <c r="F138" s="1">
        <f t="shared" si="18"/>
        <v>0</v>
      </c>
      <c r="G138" s="21">
        <f t="shared" si="19"/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43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20">
        <v>0</v>
      </c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</row>
    <row r="139" spans="1:73" s="7" customFormat="1" x14ac:dyDescent="0.2">
      <c r="A139" s="8"/>
      <c r="B139" s="8"/>
      <c r="C139" s="6"/>
      <c r="D139" s="6"/>
      <c r="E139" s="1">
        <f t="shared" si="17"/>
        <v>0</v>
      </c>
      <c r="F139" s="1">
        <f t="shared" si="18"/>
        <v>0</v>
      </c>
      <c r="G139" s="21">
        <f t="shared" si="19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43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20">
        <v>0</v>
      </c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</row>
    <row r="140" spans="1:73" s="7" customFormat="1" x14ac:dyDescent="0.2">
      <c r="A140" s="8"/>
      <c r="B140" s="8"/>
      <c r="C140" s="6"/>
      <c r="D140" s="6"/>
      <c r="E140" s="1">
        <f t="shared" si="17"/>
        <v>0</v>
      </c>
      <c r="F140" s="1">
        <f t="shared" si="18"/>
        <v>0</v>
      </c>
      <c r="G140" s="21">
        <f t="shared" si="19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43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20">
        <v>0</v>
      </c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</row>
    <row r="141" spans="1:73" s="7" customFormat="1" x14ac:dyDescent="0.2">
      <c r="A141" s="8"/>
      <c r="B141" s="8"/>
      <c r="C141" s="6"/>
      <c r="D141" s="6"/>
      <c r="E141" s="1">
        <f t="shared" si="17"/>
        <v>0</v>
      </c>
      <c r="F141" s="1">
        <f t="shared" si="18"/>
        <v>0</v>
      </c>
      <c r="G141" s="21">
        <f t="shared" si="19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43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20">
        <v>0</v>
      </c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</row>
    <row r="142" spans="1:73" s="7" customFormat="1" x14ac:dyDescent="0.2">
      <c r="A142" s="8"/>
      <c r="B142" s="8"/>
      <c r="C142" s="6"/>
      <c r="D142" s="6"/>
      <c r="E142" s="1">
        <f t="shared" si="17"/>
        <v>0</v>
      </c>
      <c r="F142" s="1">
        <f t="shared" si="18"/>
        <v>0</v>
      </c>
      <c r="G142" s="21">
        <f t="shared" si="19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43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20">
        <v>0</v>
      </c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</row>
    <row r="143" spans="1:73" s="7" customFormat="1" x14ac:dyDescent="0.2">
      <c r="A143" s="8"/>
      <c r="B143" s="8"/>
      <c r="C143" s="6"/>
      <c r="D143" s="6"/>
      <c r="E143" s="1">
        <f t="shared" si="17"/>
        <v>0</v>
      </c>
      <c r="F143" s="1">
        <f t="shared" si="18"/>
        <v>0</v>
      </c>
      <c r="G143" s="21">
        <f t="shared" si="19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43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20">
        <v>0</v>
      </c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</row>
    <row r="144" spans="1:73" s="7" customFormat="1" x14ac:dyDescent="0.2">
      <c r="A144" s="8"/>
      <c r="B144" s="8"/>
      <c r="C144" s="6"/>
      <c r="D144" s="6"/>
      <c r="E144" s="1">
        <f t="shared" si="17"/>
        <v>0</v>
      </c>
      <c r="F144" s="1">
        <f t="shared" si="18"/>
        <v>0</v>
      </c>
      <c r="G144" s="21">
        <f t="shared" si="19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43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20">
        <v>0</v>
      </c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</row>
    <row r="145" spans="1:73" s="7" customFormat="1" x14ac:dyDescent="0.2">
      <c r="A145" s="8"/>
      <c r="B145" s="8"/>
      <c r="C145" s="6"/>
      <c r="D145" s="6"/>
      <c r="E145" s="1">
        <f t="shared" si="17"/>
        <v>0</v>
      </c>
      <c r="F145" s="1">
        <f t="shared" si="18"/>
        <v>0</v>
      </c>
      <c r="G145" s="21">
        <f t="shared" si="19"/>
        <v>0</v>
      </c>
      <c r="H145" s="22" t="e">
        <f t="shared" ref="H145:H201" si="20">SUM(F145/G145)</f>
        <v>#DIV/0!</v>
      </c>
      <c r="I145" s="6"/>
      <c r="J145" s="6"/>
      <c r="K145" s="6"/>
      <c r="L145" s="6"/>
      <c r="M145" s="6"/>
      <c r="N145" s="6"/>
      <c r="O145" s="43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20">
        <v>0</v>
      </c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</row>
    <row r="146" spans="1:73" s="7" customFormat="1" x14ac:dyDescent="0.2">
      <c r="A146" s="8"/>
      <c r="B146" s="8"/>
      <c r="C146" s="6"/>
      <c r="D146" s="6"/>
      <c r="E146" s="1">
        <f t="shared" si="17"/>
        <v>0</v>
      </c>
      <c r="F146" s="1">
        <f t="shared" si="18"/>
        <v>0</v>
      </c>
      <c r="G146" s="21">
        <f t="shared" si="19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43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20">
        <v>0</v>
      </c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</row>
    <row r="147" spans="1:73" s="7" customFormat="1" x14ac:dyDescent="0.2">
      <c r="A147" s="8"/>
      <c r="B147" s="8"/>
      <c r="C147" s="6"/>
      <c r="D147" s="6"/>
      <c r="E147" s="1">
        <f t="shared" si="17"/>
        <v>0</v>
      </c>
      <c r="F147" s="1">
        <f t="shared" si="18"/>
        <v>0</v>
      </c>
      <c r="G147" s="21">
        <f t="shared" si="19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43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20">
        <v>0</v>
      </c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</row>
    <row r="148" spans="1:73" s="7" customFormat="1" x14ac:dyDescent="0.2">
      <c r="A148" s="8"/>
      <c r="B148" s="8"/>
      <c r="C148" s="6"/>
      <c r="D148" s="6"/>
      <c r="E148" s="1">
        <f t="shared" si="17"/>
        <v>0</v>
      </c>
      <c r="F148" s="1">
        <f t="shared" si="18"/>
        <v>0</v>
      </c>
      <c r="G148" s="21">
        <f t="shared" si="19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43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20">
        <v>0</v>
      </c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</row>
    <row r="149" spans="1:73" s="7" customFormat="1" x14ac:dyDescent="0.2">
      <c r="A149" s="8"/>
      <c r="B149" s="8"/>
      <c r="C149" s="6"/>
      <c r="D149" s="6"/>
      <c r="E149" s="1">
        <f t="shared" si="17"/>
        <v>0</v>
      </c>
      <c r="F149" s="1">
        <f t="shared" si="18"/>
        <v>0</v>
      </c>
      <c r="G149" s="21">
        <f t="shared" si="19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43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20">
        <v>0</v>
      </c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</row>
    <row r="150" spans="1:73" s="7" customFormat="1" x14ac:dyDescent="0.2">
      <c r="A150" s="8"/>
      <c r="B150" s="8"/>
      <c r="C150" s="6"/>
      <c r="D150" s="6"/>
      <c r="E150" s="1">
        <f t="shared" si="17"/>
        <v>0</v>
      </c>
      <c r="F150" s="1">
        <f t="shared" si="18"/>
        <v>0</v>
      </c>
      <c r="G150" s="21">
        <f t="shared" si="19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43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20">
        <v>0</v>
      </c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</row>
    <row r="151" spans="1:73" s="7" customFormat="1" x14ac:dyDescent="0.2">
      <c r="A151" s="8"/>
      <c r="B151" s="8"/>
      <c r="C151" s="6"/>
      <c r="D151" s="6"/>
      <c r="E151" s="1">
        <f t="shared" si="17"/>
        <v>0</v>
      </c>
      <c r="F151" s="1">
        <f t="shared" si="18"/>
        <v>0</v>
      </c>
      <c r="G151" s="21">
        <f t="shared" si="19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43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20">
        <v>0</v>
      </c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</row>
    <row r="152" spans="1:73" s="7" customFormat="1" x14ac:dyDescent="0.2">
      <c r="A152" s="8"/>
      <c r="B152" s="8"/>
      <c r="C152" s="6"/>
      <c r="D152" s="6"/>
      <c r="E152" s="1">
        <f t="shared" si="17"/>
        <v>0</v>
      </c>
      <c r="F152" s="1">
        <f t="shared" si="18"/>
        <v>0</v>
      </c>
      <c r="G152" s="21">
        <f t="shared" si="19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43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20">
        <v>0</v>
      </c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</row>
    <row r="153" spans="1:73" s="7" customFormat="1" x14ac:dyDescent="0.2">
      <c r="A153" s="8"/>
      <c r="B153" s="8"/>
      <c r="C153" s="6"/>
      <c r="D153" s="6"/>
      <c r="E153" s="1">
        <f t="shared" si="17"/>
        <v>0</v>
      </c>
      <c r="F153" s="1">
        <f t="shared" si="18"/>
        <v>0</v>
      </c>
      <c r="G153" s="21">
        <f t="shared" si="19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43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20">
        <v>0</v>
      </c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</row>
    <row r="154" spans="1:73" s="7" customFormat="1" x14ac:dyDescent="0.2">
      <c r="A154" s="8"/>
      <c r="B154" s="8"/>
      <c r="C154" s="6"/>
      <c r="D154" s="6"/>
      <c r="E154" s="1">
        <f t="shared" si="17"/>
        <v>0</v>
      </c>
      <c r="F154" s="1">
        <f t="shared" si="18"/>
        <v>0</v>
      </c>
      <c r="G154" s="21">
        <f t="shared" si="19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43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</row>
    <row r="155" spans="1:73" s="7" customFormat="1" x14ac:dyDescent="0.2">
      <c r="A155" s="8"/>
      <c r="B155" s="8"/>
      <c r="C155" s="6"/>
      <c r="D155" s="6"/>
      <c r="E155" s="1">
        <f t="shared" si="17"/>
        <v>0</v>
      </c>
      <c r="F155" s="1">
        <f t="shared" si="18"/>
        <v>0</v>
      </c>
      <c r="G155" s="21">
        <f t="shared" si="19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43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20">
        <v>0</v>
      </c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</row>
    <row r="156" spans="1:73" s="7" customFormat="1" x14ac:dyDescent="0.2">
      <c r="A156" s="8"/>
      <c r="B156" s="8"/>
      <c r="C156" s="6"/>
      <c r="D156" s="6"/>
      <c r="E156" s="1">
        <f t="shared" si="17"/>
        <v>0</v>
      </c>
      <c r="F156" s="1">
        <f t="shared" si="18"/>
        <v>0</v>
      </c>
      <c r="G156" s="21">
        <f t="shared" si="19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43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20">
        <v>0</v>
      </c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</row>
    <row r="157" spans="1:73" s="7" customFormat="1" x14ac:dyDescent="0.2">
      <c r="A157" s="8"/>
      <c r="B157" s="8"/>
      <c r="C157" s="6"/>
      <c r="D157" s="6"/>
      <c r="E157" s="1">
        <f t="shared" si="17"/>
        <v>0</v>
      </c>
      <c r="F157" s="1">
        <f t="shared" si="18"/>
        <v>0</v>
      </c>
      <c r="G157" s="21">
        <f t="shared" si="19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43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20">
        <v>0</v>
      </c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</row>
    <row r="158" spans="1:73" s="7" customFormat="1" x14ac:dyDescent="0.2">
      <c r="A158" s="8"/>
      <c r="B158" s="8"/>
      <c r="C158" s="6"/>
      <c r="D158" s="6"/>
      <c r="E158" s="1">
        <f t="shared" si="17"/>
        <v>0</v>
      </c>
      <c r="F158" s="1">
        <f t="shared" si="18"/>
        <v>0</v>
      </c>
      <c r="G158" s="21">
        <f t="shared" si="19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43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20">
        <v>0</v>
      </c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</row>
    <row r="159" spans="1:73" s="7" customFormat="1" x14ac:dyDescent="0.2">
      <c r="A159" s="8"/>
      <c r="B159" s="8"/>
      <c r="C159" s="6"/>
      <c r="D159" s="6"/>
      <c r="E159" s="1">
        <f t="shared" si="17"/>
        <v>0</v>
      </c>
      <c r="F159" s="1">
        <f t="shared" si="18"/>
        <v>0</v>
      </c>
      <c r="G159" s="21">
        <f t="shared" si="19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43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20">
        <v>0</v>
      </c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</row>
    <row r="160" spans="1:73" s="7" customFormat="1" x14ac:dyDescent="0.2">
      <c r="A160" s="8"/>
      <c r="B160" s="8"/>
      <c r="C160" s="6"/>
      <c r="D160" s="6"/>
      <c r="E160" s="1">
        <f t="shared" si="17"/>
        <v>0</v>
      </c>
      <c r="F160" s="1">
        <f t="shared" si="18"/>
        <v>0</v>
      </c>
      <c r="G160" s="21">
        <f t="shared" si="19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43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20">
        <v>0</v>
      </c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</row>
    <row r="161" spans="1:73" s="7" customFormat="1" x14ac:dyDescent="0.2">
      <c r="A161" s="8"/>
      <c r="B161" s="8"/>
      <c r="C161" s="6"/>
      <c r="D161" s="6"/>
      <c r="E161" s="1">
        <f t="shared" si="17"/>
        <v>0</v>
      </c>
      <c r="F161" s="1">
        <f t="shared" si="18"/>
        <v>0</v>
      </c>
      <c r="G161" s="21">
        <f t="shared" si="19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43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20">
        <v>0</v>
      </c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</row>
    <row r="162" spans="1:73" s="7" customFormat="1" x14ac:dyDescent="0.2">
      <c r="A162" s="8"/>
      <c r="B162" s="8"/>
      <c r="C162" s="6"/>
      <c r="D162" s="6"/>
      <c r="E162" s="1">
        <f t="shared" si="17"/>
        <v>0</v>
      </c>
      <c r="F162" s="1">
        <f t="shared" si="18"/>
        <v>0</v>
      </c>
      <c r="G162" s="21">
        <f t="shared" si="19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43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20">
        <v>0</v>
      </c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</row>
    <row r="163" spans="1:73" s="7" customFormat="1" x14ac:dyDescent="0.2">
      <c r="A163" s="8"/>
      <c r="B163" s="8"/>
      <c r="C163" s="6"/>
      <c r="D163" s="6"/>
      <c r="E163" s="1">
        <f t="shared" ref="E163:E194" si="21">SUM(LARGE(I163:BU163,1)+(LARGE(I163:BU163,2))+(LARGE(I163:BU163,3))+(LARGE(I163:BU163,4))+(LARGE(I163:BU163,5))+(LARGE(I163:BU163,6)))</f>
        <v>0</v>
      </c>
      <c r="F163" s="1">
        <f t="shared" ref="F163:F194" si="22">SUM(I163:BY163)</f>
        <v>0</v>
      </c>
      <c r="G163" s="21">
        <f t="shared" ref="G163:G169" si="23">COUNTIF(I163:BO163, "&gt;1")</f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43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20">
        <v>0</v>
      </c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</row>
    <row r="164" spans="1:73" s="7" customFormat="1" x14ac:dyDescent="0.2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43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20">
        <v>0</v>
      </c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</row>
    <row r="165" spans="1:73" s="7" customFormat="1" x14ac:dyDescent="0.2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43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20">
        <v>0</v>
      </c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</row>
    <row r="166" spans="1:73" s="7" customFormat="1" x14ac:dyDescent="0.2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43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20">
        <v>0</v>
      </c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</row>
    <row r="167" spans="1:73" s="7" customFormat="1" x14ac:dyDescent="0.2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43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20">
        <v>0</v>
      </c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</row>
    <row r="168" spans="1:73" s="7" customFormat="1" x14ac:dyDescent="0.2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43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20">
        <v>0</v>
      </c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</row>
    <row r="169" spans="1:73" s="7" customFormat="1" x14ac:dyDescent="0.2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43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20">
        <v>0</v>
      </c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</row>
    <row r="170" spans="1:73" s="7" customFormat="1" x14ac:dyDescent="0.2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ref="G170:G201" si="24">COUNTIF(I170:BO170, "&gt;1")</f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43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20">
        <v>0</v>
      </c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</row>
    <row r="171" spans="1:73" s="7" customFormat="1" x14ac:dyDescent="0.2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4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43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20">
        <v>0</v>
      </c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</row>
    <row r="172" spans="1:73" s="7" customFormat="1" x14ac:dyDescent="0.2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4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43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20">
        <v>0</v>
      </c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</row>
    <row r="173" spans="1:73" s="7" customFormat="1" x14ac:dyDescent="0.2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4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43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20">
        <v>0</v>
      </c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</row>
    <row r="174" spans="1:73" s="7" customFormat="1" x14ac:dyDescent="0.2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4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43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20">
        <v>0</v>
      </c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</row>
    <row r="175" spans="1:73" s="7" customFormat="1" x14ac:dyDescent="0.2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4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43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20">
        <v>0</v>
      </c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</row>
    <row r="176" spans="1:73" s="7" customFormat="1" x14ac:dyDescent="0.2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4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43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20">
        <v>0</v>
      </c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</row>
    <row r="177" spans="1:73" s="7" customFormat="1" x14ac:dyDescent="0.2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4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43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20">
        <v>0</v>
      </c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</row>
    <row r="178" spans="1:73" s="7" customFormat="1" x14ac:dyDescent="0.2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4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43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20">
        <v>0</v>
      </c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</row>
    <row r="179" spans="1:73" s="7" customFormat="1" x14ac:dyDescent="0.2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4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43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20">
        <v>0</v>
      </c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</row>
    <row r="180" spans="1:73" s="7" customFormat="1" x14ac:dyDescent="0.2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4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43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20">
        <v>0</v>
      </c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</row>
    <row r="181" spans="1:73" s="7" customFormat="1" x14ac:dyDescent="0.2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4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43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20">
        <v>0</v>
      </c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</row>
    <row r="182" spans="1:73" s="7" customFormat="1" x14ac:dyDescent="0.2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4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43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20">
        <v>0</v>
      </c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</row>
    <row r="183" spans="1:73" s="7" customFormat="1" x14ac:dyDescent="0.2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4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43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20">
        <v>0</v>
      </c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</row>
    <row r="184" spans="1:73" s="7" customFormat="1" x14ac:dyDescent="0.2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4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43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20">
        <v>0</v>
      </c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</row>
    <row r="185" spans="1:73" s="7" customFormat="1" x14ac:dyDescent="0.2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4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43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20">
        <v>0</v>
      </c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</row>
    <row r="186" spans="1:73" s="7" customFormat="1" x14ac:dyDescent="0.2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4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43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20">
        <v>0</v>
      </c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</row>
    <row r="187" spans="1:73" s="7" customFormat="1" x14ac:dyDescent="0.2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4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43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20">
        <v>0</v>
      </c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</row>
    <row r="188" spans="1:73" s="7" customFormat="1" x14ac:dyDescent="0.2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4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43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20">
        <v>0</v>
      </c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</row>
    <row r="189" spans="1:73" s="7" customFormat="1" x14ac:dyDescent="0.2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4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43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20">
        <v>0</v>
      </c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</row>
    <row r="190" spans="1:73" s="7" customFormat="1" x14ac:dyDescent="0.2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4"/>
        <v>0</v>
      </c>
      <c r="H190" s="22" t="e">
        <f t="shared" si="20"/>
        <v>#DIV/0!</v>
      </c>
      <c r="I190" s="6"/>
      <c r="J190" s="6"/>
      <c r="K190" s="6"/>
      <c r="L190" s="6"/>
      <c r="M190" s="6"/>
      <c r="N190" s="6"/>
      <c r="O190" s="43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20">
        <v>0</v>
      </c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</row>
    <row r="191" spans="1:73" s="7" customFormat="1" x14ac:dyDescent="0.2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4"/>
        <v>0</v>
      </c>
      <c r="H191" s="22" t="e">
        <f t="shared" si="20"/>
        <v>#DIV/0!</v>
      </c>
      <c r="I191" s="6"/>
      <c r="J191" s="6"/>
      <c r="K191" s="6"/>
      <c r="L191" s="6"/>
      <c r="M191" s="6"/>
      <c r="N191" s="6"/>
      <c r="O191" s="43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20">
        <v>0</v>
      </c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</row>
    <row r="192" spans="1:73" s="7" customFormat="1" x14ac:dyDescent="0.2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4"/>
        <v>0</v>
      </c>
      <c r="H192" s="22" t="e">
        <f t="shared" si="20"/>
        <v>#DIV/0!</v>
      </c>
      <c r="I192" s="6"/>
      <c r="J192" s="6"/>
      <c r="K192" s="6"/>
      <c r="L192" s="6"/>
      <c r="M192" s="6"/>
      <c r="N192" s="6"/>
      <c r="O192" s="43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20">
        <v>0</v>
      </c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</row>
    <row r="193" spans="1:73" s="7" customFormat="1" x14ac:dyDescent="0.2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4"/>
        <v>0</v>
      </c>
      <c r="H193" s="22" t="e">
        <f t="shared" si="20"/>
        <v>#DIV/0!</v>
      </c>
      <c r="I193" s="6"/>
      <c r="J193" s="6"/>
      <c r="K193" s="6"/>
      <c r="L193" s="6"/>
      <c r="M193" s="6"/>
      <c r="N193" s="6"/>
      <c r="O193" s="43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20">
        <v>0</v>
      </c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</row>
    <row r="194" spans="1:73" s="7" customFormat="1" x14ac:dyDescent="0.2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4"/>
        <v>0</v>
      </c>
      <c r="H194" s="22" t="e">
        <f t="shared" si="20"/>
        <v>#DIV/0!</v>
      </c>
      <c r="I194" s="6"/>
      <c r="J194" s="6"/>
      <c r="K194" s="6"/>
      <c r="L194" s="6"/>
      <c r="M194" s="6"/>
      <c r="N194" s="6"/>
      <c r="O194" s="43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20">
        <v>0</v>
      </c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</row>
    <row r="195" spans="1:73" s="7" customFormat="1" x14ac:dyDescent="0.2">
      <c r="A195" s="8"/>
      <c r="B195" s="8"/>
      <c r="C195" s="6"/>
      <c r="D195" s="6"/>
      <c r="E195" s="1">
        <f t="shared" ref="E195:E201" si="25">SUM(LARGE(I195:BU195,1)+(LARGE(I195:BU195,2))+(LARGE(I195:BU195,3))+(LARGE(I195:BU195,4))+(LARGE(I195:BU195,5))+(LARGE(I195:BU195,6)))</f>
        <v>0</v>
      </c>
      <c r="F195" s="1">
        <f t="shared" ref="F195:F201" si="26">SUM(I195:BY195)</f>
        <v>0</v>
      </c>
      <c r="G195" s="21">
        <f t="shared" si="24"/>
        <v>0</v>
      </c>
      <c r="H195" s="22" t="e">
        <f t="shared" si="20"/>
        <v>#DIV/0!</v>
      </c>
      <c r="I195" s="6"/>
      <c r="J195" s="6"/>
      <c r="K195" s="6"/>
      <c r="L195" s="6"/>
      <c r="M195" s="6"/>
      <c r="N195" s="6"/>
      <c r="O195" s="43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20">
        <v>0</v>
      </c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</row>
    <row r="196" spans="1:73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4"/>
        <v>0</v>
      </c>
      <c r="H196" s="22" t="e">
        <f t="shared" si="20"/>
        <v>#DIV/0!</v>
      </c>
      <c r="I196" s="6"/>
      <c r="J196" s="6"/>
      <c r="K196" s="6"/>
      <c r="L196" s="6"/>
      <c r="M196" s="6"/>
      <c r="N196" s="6"/>
      <c r="O196" s="43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20">
        <v>0</v>
      </c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</row>
    <row r="197" spans="1:73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4"/>
        <v>0</v>
      </c>
      <c r="H197" s="22" t="e">
        <f t="shared" si="20"/>
        <v>#DIV/0!</v>
      </c>
      <c r="I197" s="6"/>
      <c r="J197" s="6"/>
      <c r="K197" s="6"/>
      <c r="L197" s="6"/>
      <c r="M197" s="6"/>
      <c r="N197" s="6"/>
      <c r="O197" s="43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20">
        <v>0</v>
      </c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</row>
    <row r="198" spans="1:73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4"/>
        <v>0</v>
      </c>
      <c r="H198" s="22" t="e">
        <f t="shared" si="20"/>
        <v>#DIV/0!</v>
      </c>
      <c r="I198" s="6"/>
      <c r="J198" s="6"/>
      <c r="K198" s="6"/>
      <c r="L198" s="6"/>
      <c r="M198" s="6"/>
      <c r="N198" s="6"/>
      <c r="O198" s="43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20">
        <v>0</v>
      </c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</row>
    <row r="199" spans="1:73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4"/>
        <v>0</v>
      </c>
      <c r="H199" s="22" t="e">
        <f t="shared" si="20"/>
        <v>#DIV/0!</v>
      </c>
      <c r="I199" s="6"/>
      <c r="J199" s="6"/>
      <c r="K199" s="6"/>
      <c r="L199" s="6"/>
      <c r="M199" s="6"/>
      <c r="N199" s="6"/>
      <c r="O199" s="43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20">
        <v>0</v>
      </c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</row>
    <row r="200" spans="1:73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4"/>
        <v>0</v>
      </c>
      <c r="H200" s="22" t="e">
        <f t="shared" si="20"/>
        <v>#DIV/0!</v>
      </c>
      <c r="I200" s="6"/>
      <c r="J200" s="6"/>
      <c r="K200" s="6"/>
      <c r="L200" s="6"/>
      <c r="M200" s="6"/>
      <c r="N200" s="6"/>
      <c r="O200" s="43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20">
        <v>0</v>
      </c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</row>
    <row r="201" spans="1:73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4"/>
        <v>0</v>
      </c>
      <c r="H201" s="22" t="e">
        <f t="shared" si="20"/>
        <v>#DIV/0!</v>
      </c>
      <c r="I201" s="6"/>
      <c r="J201" s="6"/>
      <c r="K201" s="6"/>
      <c r="L201" s="6"/>
      <c r="M201" s="6"/>
      <c r="N201" s="6"/>
      <c r="O201" s="43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20">
        <v>0</v>
      </c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</row>
    <row r="202" spans="1:73" s="7" customFormat="1" x14ac:dyDescent="0.2">
      <c r="A202" s="8"/>
      <c r="B202" s="8"/>
      <c r="E202" s="8"/>
      <c r="F202" s="8"/>
      <c r="G202" s="8"/>
      <c r="H202" s="8"/>
      <c r="O202" s="42"/>
      <c r="BP202" s="20"/>
      <c r="BQ202" s="20"/>
      <c r="BR202" s="20"/>
      <c r="BS202" s="20"/>
      <c r="BT202" s="20"/>
      <c r="BU202" s="20"/>
    </row>
    <row r="203" spans="1:73" s="7" customFormat="1" x14ac:dyDescent="0.2">
      <c r="A203" s="8"/>
      <c r="B203" s="8"/>
      <c r="E203" s="8"/>
      <c r="F203" s="8"/>
      <c r="G203" s="8"/>
      <c r="H203" s="8"/>
      <c r="O203" s="42"/>
      <c r="BP203" s="20"/>
      <c r="BQ203" s="20"/>
      <c r="BR203" s="20"/>
      <c r="BS203" s="20"/>
      <c r="BT203" s="20"/>
      <c r="BU203" s="20"/>
    </row>
    <row r="204" spans="1:73" s="7" customFormat="1" x14ac:dyDescent="0.2">
      <c r="A204" s="8"/>
      <c r="B204" s="8"/>
      <c r="E204" s="8"/>
      <c r="F204" s="8"/>
      <c r="G204" s="8"/>
      <c r="H204" s="8"/>
      <c r="O204" s="42"/>
      <c r="BP204" s="20"/>
      <c r="BQ204" s="20"/>
      <c r="BR204" s="20"/>
      <c r="BS204" s="20"/>
      <c r="BT204" s="20"/>
      <c r="BU204" s="20"/>
    </row>
    <row r="205" spans="1:73" s="7" customFormat="1" x14ac:dyDescent="0.2">
      <c r="A205" s="8"/>
      <c r="B205" s="8"/>
      <c r="E205" s="8"/>
      <c r="F205" s="8"/>
      <c r="G205" s="8"/>
      <c r="H205" s="8"/>
      <c r="O205" s="42"/>
      <c r="BP205" s="20"/>
      <c r="BQ205" s="20"/>
      <c r="BR205" s="20"/>
      <c r="BS205" s="20"/>
      <c r="BT205" s="20"/>
      <c r="BU205" s="20"/>
    </row>
    <row r="206" spans="1:73" s="7" customFormat="1" x14ac:dyDescent="0.2">
      <c r="A206" s="8"/>
      <c r="B206" s="8"/>
      <c r="E206" s="8"/>
      <c r="F206" s="8"/>
      <c r="G206" s="8"/>
      <c r="H206" s="8"/>
      <c r="O206" s="42"/>
      <c r="BP206" s="20"/>
      <c r="BQ206" s="20"/>
      <c r="BR206" s="20"/>
      <c r="BS206" s="20"/>
      <c r="BT206" s="20"/>
      <c r="BU206" s="20"/>
    </row>
    <row r="207" spans="1:73" s="7" customFormat="1" x14ac:dyDescent="0.2">
      <c r="A207" s="8"/>
      <c r="B207" s="8"/>
      <c r="E207" s="8"/>
      <c r="F207" s="8"/>
      <c r="G207" s="8"/>
      <c r="H207" s="8"/>
      <c r="O207" s="42"/>
      <c r="BP207" s="20"/>
      <c r="BQ207" s="20"/>
      <c r="BR207" s="20"/>
      <c r="BS207" s="20"/>
      <c r="BT207" s="20"/>
      <c r="BU207" s="20"/>
    </row>
    <row r="208" spans="1:73" s="7" customFormat="1" x14ac:dyDescent="0.2">
      <c r="A208" s="8"/>
      <c r="B208" s="8"/>
      <c r="E208" s="8"/>
      <c r="F208" s="8"/>
      <c r="G208" s="8"/>
      <c r="H208" s="8"/>
      <c r="O208" s="42"/>
      <c r="BP208" s="20"/>
      <c r="BQ208" s="20"/>
      <c r="BR208" s="20"/>
      <c r="BS208" s="20"/>
      <c r="BT208" s="20"/>
      <c r="BU208" s="20"/>
    </row>
    <row r="209" spans="1:73" s="7" customFormat="1" x14ac:dyDescent="0.2">
      <c r="A209" s="8"/>
      <c r="B209" s="8"/>
      <c r="E209" s="8"/>
      <c r="F209" s="8"/>
      <c r="G209" s="8"/>
      <c r="H209" s="8"/>
      <c r="O209" s="42"/>
      <c r="BP209" s="20"/>
      <c r="BQ209" s="20"/>
      <c r="BR209" s="20"/>
      <c r="BS209" s="20"/>
      <c r="BT209" s="20"/>
      <c r="BU209" s="20"/>
    </row>
    <row r="210" spans="1:73" s="7" customFormat="1" x14ac:dyDescent="0.2">
      <c r="A210" s="8"/>
      <c r="B210" s="8"/>
      <c r="E210" s="8"/>
      <c r="F210" s="8"/>
      <c r="G210" s="8"/>
      <c r="H210" s="8"/>
      <c r="O210" s="42"/>
      <c r="BP210" s="20"/>
      <c r="BQ210" s="20"/>
      <c r="BR210" s="20"/>
      <c r="BS210" s="20"/>
      <c r="BT210" s="20"/>
      <c r="BU210" s="20"/>
    </row>
    <row r="211" spans="1:73" s="7" customFormat="1" x14ac:dyDescent="0.2">
      <c r="A211" s="8"/>
      <c r="B211" s="8"/>
      <c r="E211" s="8"/>
      <c r="F211" s="8"/>
      <c r="G211" s="8"/>
      <c r="H211" s="8"/>
      <c r="O211" s="42"/>
      <c r="BP211" s="20"/>
      <c r="BQ211" s="20"/>
      <c r="BR211" s="20"/>
      <c r="BS211" s="20"/>
      <c r="BT211" s="20"/>
      <c r="BU211" s="20"/>
    </row>
    <row r="212" spans="1:73" s="7" customFormat="1" x14ac:dyDescent="0.2">
      <c r="A212" s="8"/>
      <c r="B212" s="8"/>
      <c r="E212" s="8"/>
      <c r="F212" s="8"/>
      <c r="G212" s="8"/>
      <c r="H212" s="8"/>
      <c r="O212" s="42"/>
      <c r="BP212" s="20"/>
      <c r="BQ212" s="20"/>
      <c r="BR212" s="20"/>
      <c r="BS212" s="20"/>
      <c r="BT212" s="20"/>
      <c r="BU212" s="20"/>
    </row>
    <row r="213" spans="1:73" s="7" customFormat="1" x14ac:dyDescent="0.2">
      <c r="A213" s="8"/>
      <c r="B213" s="8"/>
      <c r="E213" s="8"/>
      <c r="F213" s="8"/>
      <c r="G213" s="8"/>
      <c r="H213" s="8"/>
      <c r="O213" s="42"/>
      <c r="BP213" s="20"/>
      <c r="BQ213" s="20"/>
      <c r="BR213" s="20"/>
      <c r="BS213" s="20"/>
      <c r="BT213" s="20"/>
      <c r="BU213" s="20"/>
    </row>
    <row r="214" spans="1:73" s="7" customFormat="1" x14ac:dyDescent="0.2">
      <c r="A214" s="8"/>
      <c r="B214" s="8"/>
      <c r="E214" s="8"/>
      <c r="F214" s="8"/>
      <c r="G214" s="8"/>
      <c r="H214" s="8"/>
      <c r="O214" s="42"/>
      <c r="BP214" s="20"/>
      <c r="BQ214" s="20"/>
      <c r="BR214" s="20"/>
      <c r="BS214" s="20"/>
      <c r="BT214" s="20"/>
      <c r="BU214" s="20"/>
    </row>
    <row r="215" spans="1:73" s="7" customFormat="1" x14ac:dyDescent="0.2">
      <c r="A215" s="8"/>
      <c r="B215" s="8"/>
      <c r="E215" s="8"/>
      <c r="F215" s="8"/>
      <c r="G215" s="8"/>
      <c r="H215" s="8"/>
      <c r="O215" s="42"/>
      <c r="BP215" s="20"/>
      <c r="BQ215" s="20"/>
      <c r="BR215" s="20"/>
      <c r="BS215" s="20"/>
      <c r="BT215" s="20"/>
      <c r="BU215" s="20"/>
    </row>
    <row r="216" spans="1:73" s="7" customFormat="1" x14ac:dyDescent="0.2">
      <c r="A216" s="8"/>
      <c r="B216" s="8"/>
      <c r="E216" s="8"/>
      <c r="F216" s="8"/>
      <c r="G216" s="8"/>
      <c r="H216" s="8"/>
      <c r="O216" s="42"/>
      <c r="BP216" s="20"/>
      <c r="BQ216" s="20"/>
      <c r="BR216" s="20"/>
      <c r="BS216" s="20"/>
      <c r="BT216" s="20"/>
      <c r="BU216" s="20"/>
    </row>
    <row r="217" spans="1:73" s="7" customFormat="1" x14ac:dyDescent="0.2">
      <c r="A217" s="8"/>
      <c r="B217" s="8"/>
      <c r="E217" s="8"/>
      <c r="F217" s="8"/>
      <c r="G217" s="8"/>
      <c r="H217" s="8"/>
      <c r="O217" s="42"/>
      <c r="BP217" s="20"/>
      <c r="BQ217" s="20"/>
      <c r="BR217" s="20"/>
      <c r="BS217" s="20"/>
      <c r="BT217" s="20"/>
      <c r="BU217" s="20"/>
    </row>
    <row r="218" spans="1:73" s="7" customFormat="1" x14ac:dyDescent="0.2">
      <c r="A218" s="8"/>
      <c r="B218" s="8"/>
      <c r="E218" s="8"/>
      <c r="F218" s="8"/>
      <c r="G218" s="8"/>
      <c r="H218" s="8"/>
      <c r="O218" s="42"/>
      <c r="BP218" s="20"/>
      <c r="BQ218" s="20"/>
      <c r="BR218" s="20"/>
      <c r="BS218" s="20"/>
      <c r="BT218" s="20"/>
      <c r="BU218" s="20"/>
    </row>
    <row r="219" spans="1:73" s="7" customFormat="1" x14ac:dyDescent="0.2">
      <c r="A219" s="8"/>
      <c r="B219" s="8"/>
      <c r="E219" s="8"/>
      <c r="F219" s="8"/>
      <c r="G219" s="8"/>
      <c r="H219" s="8"/>
      <c r="O219" s="42"/>
      <c r="BP219" s="20"/>
      <c r="BQ219" s="20"/>
      <c r="BR219" s="20"/>
      <c r="BS219" s="20"/>
      <c r="BT219" s="20"/>
      <c r="BU219" s="20"/>
    </row>
    <row r="220" spans="1:73" s="7" customFormat="1" x14ac:dyDescent="0.2">
      <c r="A220" s="8"/>
      <c r="B220" s="8"/>
      <c r="E220" s="8"/>
      <c r="F220" s="8"/>
      <c r="G220" s="8"/>
      <c r="H220" s="8"/>
      <c r="O220" s="42"/>
      <c r="BP220" s="20"/>
      <c r="BQ220" s="20"/>
      <c r="BR220" s="20"/>
      <c r="BS220" s="20"/>
      <c r="BT220" s="20"/>
      <c r="BU220" s="20"/>
    </row>
    <row r="221" spans="1:73" s="7" customFormat="1" x14ac:dyDescent="0.2">
      <c r="A221" s="8"/>
      <c r="B221" s="8"/>
      <c r="E221" s="8"/>
      <c r="F221" s="8"/>
      <c r="G221" s="8"/>
      <c r="H221" s="8"/>
      <c r="O221" s="42"/>
      <c r="BP221" s="20"/>
      <c r="BQ221" s="20"/>
      <c r="BR221" s="20"/>
      <c r="BS221" s="20"/>
      <c r="BT221" s="20"/>
      <c r="BU221" s="20"/>
    </row>
    <row r="222" spans="1:73" s="7" customFormat="1" x14ac:dyDescent="0.2">
      <c r="A222" s="8"/>
      <c r="B222" s="8"/>
      <c r="E222" s="8"/>
      <c r="F222" s="8"/>
      <c r="G222" s="8"/>
      <c r="H222" s="8"/>
      <c r="O222" s="42"/>
      <c r="BP222" s="20"/>
      <c r="BQ222" s="20"/>
      <c r="BR222" s="20"/>
      <c r="BS222" s="20"/>
      <c r="BT222" s="20"/>
      <c r="BU222" s="20"/>
    </row>
    <row r="223" spans="1:73" s="7" customFormat="1" x14ac:dyDescent="0.2">
      <c r="A223" s="8"/>
      <c r="B223" s="8"/>
      <c r="E223" s="8"/>
      <c r="F223" s="8"/>
      <c r="G223" s="8"/>
      <c r="H223" s="8"/>
      <c r="O223" s="42"/>
      <c r="BP223" s="20"/>
      <c r="BQ223" s="20"/>
      <c r="BR223" s="20"/>
      <c r="BS223" s="20"/>
      <c r="BT223" s="20"/>
      <c r="BU223" s="20"/>
    </row>
    <row r="224" spans="1:73" s="7" customFormat="1" x14ac:dyDescent="0.2">
      <c r="A224" s="8"/>
      <c r="B224" s="8"/>
      <c r="E224" s="8"/>
      <c r="F224" s="8"/>
      <c r="G224" s="8"/>
      <c r="H224" s="8"/>
      <c r="O224" s="42"/>
      <c r="BP224" s="20"/>
      <c r="BQ224" s="20"/>
      <c r="BR224" s="20"/>
      <c r="BS224" s="20"/>
      <c r="BT224" s="20"/>
      <c r="BU224" s="20"/>
    </row>
    <row r="225" spans="1:73" s="7" customFormat="1" x14ac:dyDescent="0.2">
      <c r="A225" s="8"/>
      <c r="B225" s="8"/>
      <c r="E225" s="8"/>
      <c r="F225" s="8"/>
      <c r="G225" s="8"/>
      <c r="H225" s="8"/>
      <c r="O225" s="42"/>
      <c r="BP225" s="20"/>
      <c r="BQ225" s="20"/>
      <c r="BR225" s="20"/>
      <c r="BS225" s="20"/>
      <c r="BT225" s="20"/>
      <c r="BU225" s="20"/>
    </row>
    <row r="226" spans="1:73" s="7" customFormat="1" x14ac:dyDescent="0.2">
      <c r="A226" s="8"/>
      <c r="B226" s="8"/>
      <c r="E226" s="8"/>
      <c r="F226" s="8"/>
      <c r="G226" s="8"/>
      <c r="H226" s="8"/>
      <c r="O226" s="42"/>
      <c r="BP226" s="20"/>
      <c r="BQ226" s="20"/>
      <c r="BR226" s="20"/>
      <c r="BS226" s="20"/>
      <c r="BT226" s="20"/>
      <c r="BU226" s="20"/>
    </row>
    <row r="227" spans="1:73" s="7" customFormat="1" x14ac:dyDescent="0.2">
      <c r="A227" s="8"/>
      <c r="B227" s="8"/>
      <c r="E227" s="8"/>
      <c r="F227" s="8"/>
      <c r="G227" s="8"/>
      <c r="H227" s="8"/>
      <c r="O227" s="42"/>
      <c r="BP227" s="20"/>
      <c r="BQ227" s="20"/>
      <c r="BR227" s="20"/>
      <c r="BS227" s="20"/>
      <c r="BT227" s="20"/>
      <c r="BU227" s="20"/>
    </row>
    <row r="228" spans="1:73" s="7" customFormat="1" x14ac:dyDescent="0.2">
      <c r="A228" s="8"/>
      <c r="B228" s="8"/>
      <c r="E228" s="8"/>
      <c r="F228" s="8"/>
      <c r="G228" s="8"/>
      <c r="H228" s="8"/>
      <c r="O228" s="42"/>
      <c r="BP228" s="20"/>
      <c r="BQ228" s="20"/>
      <c r="BR228" s="20"/>
      <c r="BS228" s="20"/>
      <c r="BT228" s="20"/>
      <c r="BU228" s="20"/>
    </row>
    <row r="229" spans="1:73" s="7" customFormat="1" x14ac:dyDescent="0.2">
      <c r="A229" s="8"/>
      <c r="B229" s="8"/>
      <c r="E229" s="8"/>
      <c r="F229" s="8"/>
      <c r="G229" s="8"/>
      <c r="H229" s="8"/>
      <c r="O229" s="42"/>
      <c r="BP229" s="20"/>
      <c r="BQ229" s="20"/>
      <c r="BR229" s="20"/>
      <c r="BS229" s="20"/>
      <c r="BT229" s="20"/>
      <c r="BU229" s="20"/>
    </row>
    <row r="230" spans="1:73" s="7" customFormat="1" x14ac:dyDescent="0.2">
      <c r="A230" s="8"/>
      <c r="B230" s="8"/>
      <c r="E230" s="8"/>
      <c r="F230" s="8"/>
      <c r="G230" s="8"/>
      <c r="H230" s="8"/>
      <c r="O230" s="42"/>
      <c r="BP230" s="20"/>
      <c r="BQ230" s="20"/>
      <c r="BR230" s="20"/>
      <c r="BS230" s="20"/>
      <c r="BT230" s="20"/>
      <c r="BU230" s="20"/>
    </row>
    <row r="231" spans="1:73" s="7" customFormat="1" x14ac:dyDescent="0.2">
      <c r="A231" s="8"/>
      <c r="B231" s="8"/>
      <c r="E231" s="8"/>
      <c r="F231" s="8"/>
      <c r="G231" s="8"/>
      <c r="H231" s="8"/>
      <c r="O231" s="42"/>
      <c r="BP231" s="20"/>
      <c r="BQ231" s="20"/>
      <c r="BR231" s="20"/>
      <c r="BS231" s="20"/>
      <c r="BT231" s="20"/>
      <c r="BU231" s="20"/>
    </row>
    <row r="232" spans="1:73" s="7" customFormat="1" x14ac:dyDescent="0.2">
      <c r="A232" s="8"/>
      <c r="B232" s="8"/>
      <c r="E232" s="8"/>
      <c r="F232" s="8"/>
      <c r="G232" s="8"/>
      <c r="H232" s="8"/>
      <c r="O232" s="42"/>
      <c r="BP232" s="20"/>
      <c r="BQ232" s="20"/>
      <c r="BR232" s="20"/>
      <c r="BS232" s="20"/>
      <c r="BT232" s="20"/>
      <c r="BU232" s="20"/>
    </row>
    <row r="233" spans="1:73" s="7" customFormat="1" x14ac:dyDescent="0.2">
      <c r="A233" s="8"/>
      <c r="B233" s="8"/>
      <c r="E233" s="8"/>
      <c r="F233" s="8"/>
      <c r="G233" s="8"/>
      <c r="H233" s="8"/>
      <c r="O233" s="42"/>
      <c r="BP233" s="20"/>
      <c r="BQ233" s="20"/>
      <c r="BR233" s="20"/>
      <c r="BS233" s="20"/>
      <c r="BT233" s="20"/>
      <c r="BU233" s="20"/>
    </row>
    <row r="234" spans="1:73" s="7" customFormat="1" x14ac:dyDescent="0.2">
      <c r="A234" s="8"/>
      <c r="B234" s="8"/>
      <c r="E234" s="8"/>
      <c r="F234" s="8"/>
      <c r="G234" s="8"/>
      <c r="H234" s="8"/>
      <c r="O234" s="42"/>
      <c r="BP234" s="20"/>
      <c r="BQ234" s="20"/>
      <c r="BR234" s="20"/>
      <c r="BS234" s="20"/>
      <c r="BT234" s="20"/>
      <c r="BU234" s="20"/>
    </row>
    <row r="235" spans="1:73" s="7" customFormat="1" x14ac:dyDescent="0.2">
      <c r="A235" s="8"/>
      <c r="B235" s="8"/>
      <c r="E235" s="8"/>
      <c r="F235" s="8"/>
      <c r="G235" s="8"/>
      <c r="H235" s="8"/>
      <c r="O235" s="42"/>
      <c r="BP235" s="20"/>
      <c r="BQ235" s="20"/>
      <c r="BR235" s="20"/>
      <c r="BS235" s="20"/>
      <c r="BT235" s="20"/>
      <c r="BU235" s="20"/>
    </row>
    <row r="236" spans="1:73" s="7" customFormat="1" x14ac:dyDescent="0.2">
      <c r="A236" s="8"/>
      <c r="B236" s="8"/>
      <c r="E236" s="8"/>
      <c r="F236" s="8"/>
      <c r="G236" s="8"/>
      <c r="H236" s="8"/>
      <c r="O236" s="42"/>
      <c r="BP236" s="20"/>
      <c r="BQ236" s="20"/>
      <c r="BR236" s="20"/>
      <c r="BS236" s="20"/>
      <c r="BT236" s="20"/>
      <c r="BU236" s="20"/>
    </row>
    <row r="237" spans="1:73" s="7" customFormat="1" x14ac:dyDescent="0.2">
      <c r="A237" s="8"/>
      <c r="B237" s="8"/>
      <c r="E237" s="8"/>
      <c r="F237" s="8"/>
      <c r="G237" s="8"/>
      <c r="H237" s="8"/>
      <c r="O237" s="42"/>
      <c r="BP237" s="20"/>
      <c r="BQ237" s="20"/>
      <c r="BR237" s="20"/>
      <c r="BS237" s="20"/>
      <c r="BT237" s="20"/>
      <c r="BU237" s="20"/>
    </row>
    <row r="238" spans="1:73" s="7" customFormat="1" x14ac:dyDescent="0.2">
      <c r="A238" s="8"/>
      <c r="B238" s="8"/>
      <c r="E238" s="8"/>
      <c r="F238" s="8"/>
      <c r="G238" s="8"/>
      <c r="H238" s="8"/>
      <c r="O238" s="42"/>
      <c r="BP238" s="20"/>
      <c r="BQ238" s="20"/>
      <c r="BR238" s="20"/>
      <c r="BS238" s="20"/>
      <c r="BT238" s="20"/>
      <c r="BU238" s="20"/>
    </row>
    <row r="239" spans="1:73" s="7" customFormat="1" x14ac:dyDescent="0.2">
      <c r="A239" s="8"/>
      <c r="B239" s="8"/>
      <c r="E239" s="8"/>
      <c r="F239" s="8"/>
      <c r="G239" s="8"/>
      <c r="H239" s="8"/>
      <c r="O239" s="42"/>
      <c r="BP239" s="20"/>
      <c r="BQ239" s="20"/>
      <c r="BR239" s="20"/>
      <c r="BS239" s="20"/>
      <c r="BT239" s="20"/>
      <c r="BU239" s="20"/>
    </row>
    <row r="240" spans="1:73" s="7" customFormat="1" x14ac:dyDescent="0.2">
      <c r="A240" s="8"/>
      <c r="B240" s="8"/>
      <c r="E240" s="8"/>
      <c r="F240" s="8"/>
      <c r="G240" s="8"/>
      <c r="H240" s="8"/>
      <c r="O240" s="42"/>
      <c r="BP240" s="20"/>
      <c r="BQ240" s="20"/>
      <c r="BR240" s="20"/>
      <c r="BS240" s="20"/>
      <c r="BT240" s="20"/>
      <c r="BU240" s="20"/>
    </row>
    <row r="241" spans="1:73" s="7" customFormat="1" x14ac:dyDescent="0.2">
      <c r="A241" s="8"/>
      <c r="B241" s="8"/>
      <c r="E241" s="8"/>
      <c r="F241" s="8"/>
      <c r="G241" s="8"/>
      <c r="H241" s="8"/>
      <c r="O241" s="42"/>
      <c r="BP241" s="20"/>
      <c r="BQ241" s="20"/>
      <c r="BR241" s="20"/>
      <c r="BS241" s="20"/>
      <c r="BT241" s="20"/>
      <c r="BU241" s="20"/>
    </row>
    <row r="242" spans="1:73" s="7" customFormat="1" x14ac:dyDescent="0.2">
      <c r="A242" s="8"/>
      <c r="B242" s="8"/>
      <c r="E242" s="8"/>
      <c r="F242" s="8"/>
      <c r="G242" s="8"/>
      <c r="H242" s="8"/>
      <c r="O242" s="42"/>
      <c r="BP242" s="20"/>
      <c r="BQ242" s="20"/>
      <c r="BR242" s="20"/>
      <c r="BS242" s="20"/>
      <c r="BT242" s="20"/>
      <c r="BU242" s="20"/>
    </row>
    <row r="243" spans="1:73" s="7" customFormat="1" x14ac:dyDescent="0.2">
      <c r="A243" s="8"/>
      <c r="B243" s="8"/>
      <c r="E243" s="8"/>
      <c r="F243" s="8"/>
      <c r="G243" s="8"/>
      <c r="H243" s="8"/>
      <c r="O243" s="42"/>
      <c r="BP243" s="20"/>
      <c r="BQ243" s="20"/>
      <c r="BR243" s="20"/>
      <c r="BS243" s="20"/>
      <c r="BT243" s="20"/>
      <c r="BU243" s="20"/>
    </row>
    <row r="244" spans="1:73" s="7" customFormat="1" x14ac:dyDescent="0.2">
      <c r="A244" s="8"/>
      <c r="B244" s="8"/>
      <c r="E244" s="8"/>
      <c r="F244" s="8"/>
      <c r="G244" s="8"/>
      <c r="H244" s="8"/>
      <c r="O244" s="42"/>
      <c r="BP244" s="20"/>
      <c r="BQ244" s="20"/>
      <c r="BR244" s="20"/>
      <c r="BS244" s="20"/>
      <c r="BT244" s="20"/>
      <c r="BU244" s="20"/>
    </row>
    <row r="245" spans="1:73" s="7" customFormat="1" x14ac:dyDescent="0.2">
      <c r="A245" s="8"/>
      <c r="B245" s="8"/>
      <c r="E245" s="8"/>
      <c r="F245" s="8"/>
      <c r="G245" s="8"/>
      <c r="H245" s="8"/>
      <c r="O245" s="42"/>
      <c r="BP245" s="20"/>
      <c r="BQ245" s="20"/>
      <c r="BR245" s="20"/>
      <c r="BS245" s="20"/>
      <c r="BT245" s="20"/>
      <c r="BU245" s="20"/>
    </row>
    <row r="246" spans="1:73" s="7" customFormat="1" x14ac:dyDescent="0.2">
      <c r="A246" s="8"/>
      <c r="B246" s="8"/>
      <c r="E246" s="8"/>
      <c r="F246" s="8"/>
      <c r="G246" s="8"/>
      <c r="H246" s="8"/>
      <c r="O246" s="42"/>
      <c r="BP246" s="20"/>
      <c r="BQ246" s="20"/>
      <c r="BR246" s="20"/>
      <c r="BS246" s="20"/>
      <c r="BT246" s="20"/>
      <c r="BU246" s="20"/>
    </row>
    <row r="247" spans="1:73" s="7" customFormat="1" x14ac:dyDescent="0.2">
      <c r="A247" s="8"/>
      <c r="B247" s="8"/>
      <c r="E247" s="8"/>
      <c r="F247" s="8"/>
      <c r="G247" s="8"/>
      <c r="H247" s="8"/>
      <c r="O247" s="42"/>
      <c r="BP247" s="20"/>
      <c r="BQ247" s="20"/>
      <c r="BR247" s="20"/>
      <c r="BS247" s="20"/>
      <c r="BT247" s="20"/>
      <c r="BU247" s="20"/>
    </row>
    <row r="248" spans="1:73" s="7" customFormat="1" x14ac:dyDescent="0.2">
      <c r="A248" s="8"/>
      <c r="B248" s="8"/>
      <c r="E248" s="8"/>
      <c r="F248" s="8"/>
      <c r="G248" s="8"/>
      <c r="H248" s="8"/>
      <c r="O248" s="42"/>
      <c r="BP248" s="20"/>
      <c r="BQ248" s="20"/>
      <c r="BR248" s="20"/>
      <c r="BS248" s="20"/>
      <c r="BT248" s="20"/>
      <c r="BU248" s="20"/>
    </row>
  </sheetData>
  <sheetProtection selectLockedCells="1" sort="0" autoFilter="0" pivotTables="0" selectUnlockedCells="1"/>
  <protectedRanges>
    <protectedRange sqref="Y4:Z10 Y3:AA3 S4:T4 R5:T24 Y11:AA65511 AT1:BO65511 AB3:AS65511 U3:X65511 R3:T3 I1:I25 I27:T65511 J3:Q24 J1:AS1 K2:W2 Y2:AP2" name="Range2_1_1_1"/>
    <protectedRange password="CC10" sqref="E3:F201" name="Range1_1_1_1"/>
  </protectedRanges>
  <sortState xmlns:xlrd2="http://schemas.microsoft.com/office/spreadsheetml/2017/richdata2" ref="B3:P29">
    <sortCondition descending="1" ref="E3:E2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2025-04-29T17:30:04Z</dcterms:modified>
</cp:coreProperties>
</file>