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INFORMACIÓN CONTABLE\"/>
    </mc:Choice>
  </mc:AlternateContent>
  <xr:revisionPtr revIDLastSave="0" documentId="13_ncr:1_{850FF528-4FA8-48E9-BD9F-33A726D32271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8" i="31" l="1"/>
</calcChain>
</file>

<file path=xl/sharedStrings.xml><?xml version="1.0" encoding="utf-8"?>
<sst xmlns="http://schemas.openxmlformats.org/spreadsheetml/2006/main" count="73" uniqueCount="67">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</sst>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19" fillId="2" borderId="14" xfId="18" applyFont="1" applyFill="1" applyBorder="1" applyAlignment="1">
      <alignment horizontal="center"/>
    </xf>
    <xf numFmtId="0" fontId="19" fillId="2" borderId="15" xfId="18" applyFont="1" applyFill="1" applyBorder="1" applyAlignment="1">
      <alignment horizontal="center"/>
    </xf>
    <xf numFmtId="0" fontId="19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161924</xdr:rowOff>
    </xdr:from>
    <xdr:to>
      <xdr:col>2</xdr:col>
      <xdr:colOff>1610865</xdr:colOff>
      <xdr:row>107</xdr:row>
      <xdr:rowOff>171449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3806D1-8761-4F8A-BD54-709DBF41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7574"/>
          <a:ext cx="331584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B83" sqref="B83:F83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/>
      <c r="G1" s="1"/>
    </row>
    <row r="2" spans="2:8" x14ac:dyDescent="0.25">
      <c r="B2" s="37"/>
      <c r="C2" s="38"/>
      <c r="D2" s="38"/>
      <c r="E2" s="38"/>
      <c r="F2" s="39"/>
      <c r="G2" s="1"/>
    </row>
    <row r="3" spans="2:8" x14ac:dyDescent="0.25">
      <c r="B3" s="43" t="s">
        <v>35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6"/>
      <c r="D5" s="36"/>
      <c r="E5" s="36"/>
      <c r="F5" s="22"/>
      <c r="G5" s="1"/>
      <c r="H5" s="1"/>
    </row>
    <row r="6" spans="2:8" x14ac:dyDescent="0.25">
      <c r="B6" s="40" t="s">
        <v>66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36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37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38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39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40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41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42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43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44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45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46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47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48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49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50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51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52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53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54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55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56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57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58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59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60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61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62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63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64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65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75803960.540000007</v>
      </c>
      <c r="E55" s="31">
        <v>0</v>
      </c>
      <c r="F55" s="31">
        <f>+E55-D55</f>
        <v>-75803960.540000007</v>
      </c>
      <c r="G55" s="35"/>
    </row>
    <row r="56" spans="2:9" x14ac:dyDescent="0.25">
      <c r="B56" s="11" t="s">
        <v>22</v>
      </c>
      <c r="C56" s="12" t="s">
        <v>21</v>
      </c>
      <c r="D56" s="30">
        <v>44572501.829999998</v>
      </c>
      <c r="E56" s="31">
        <v>82087666.049999997</v>
      </c>
      <c r="F56" s="31">
        <f t="shared" ref="F56:F66" si="1">+E56-D56</f>
        <v>37515164.219999999</v>
      </c>
    </row>
    <row r="57" spans="2:9" x14ac:dyDescent="0.25">
      <c r="B57" s="11" t="s">
        <v>20</v>
      </c>
      <c r="C57" s="12" t="s">
        <v>19</v>
      </c>
      <c r="D57" s="30">
        <v>6283705.5099999998</v>
      </c>
      <c r="E57" s="31">
        <v>2255045.62</v>
      </c>
      <c r="F57" s="31">
        <f t="shared" si="1"/>
        <v>-4028659.8899999997</v>
      </c>
    </row>
    <row r="58" spans="2:9" x14ac:dyDescent="0.25">
      <c r="B58" s="12" t="s">
        <v>18</v>
      </c>
      <c r="C58" s="12" t="s">
        <v>17</v>
      </c>
      <c r="D58" s="30">
        <v>42317456.210000001</v>
      </c>
      <c r="E58" s="31">
        <v>42317456.210000001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42317456.210000001</v>
      </c>
      <c r="F59" s="31">
        <f t="shared" si="1"/>
        <v>42317456.210000001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75803960.540000007</v>
      </c>
      <c r="F60" s="31">
        <f t="shared" si="1"/>
        <v>75803960.540000007</v>
      </c>
    </row>
    <row r="61" spans="2:9" x14ac:dyDescent="0.25">
      <c r="B61" s="12" t="s">
        <v>12</v>
      </c>
      <c r="C61" s="12" t="s">
        <v>11</v>
      </c>
      <c r="D61" s="30">
        <v>89694057.400000006</v>
      </c>
      <c r="E61" s="31">
        <v>77580213.040000007</v>
      </c>
      <c r="F61" s="31">
        <f t="shared" si="1"/>
        <v>-12113844.359999999</v>
      </c>
    </row>
    <row r="62" spans="2:9" x14ac:dyDescent="0.25">
      <c r="B62" s="12" t="s">
        <v>10</v>
      </c>
      <c r="C62" s="12" t="s">
        <v>9</v>
      </c>
      <c r="D62" s="30">
        <v>9861436.9700000007</v>
      </c>
      <c r="E62" s="31">
        <v>13890096.859999999</v>
      </c>
      <c r="F62" s="31">
        <f t="shared" si="1"/>
        <v>4028659.8899999987</v>
      </c>
    </row>
    <row r="63" spans="2:9" x14ac:dyDescent="0.25">
      <c r="B63" s="12" t="s">
        <v>8</v>
      </c>
      <c r="C63" s="12" t="s">
        <v>7</v>
      </c>
      <c r="D63" s="30">
        <v>67718776.069999993</v>
      </c>
      <c r="E63" s="31">
        <v>44039822.450000003</v>
      </c>
      <c r="F63" s="31">
        <f t="shared" si="1"/>
        <v>-23678953.61999999</v>
      </c>
    </row>
    <row r="64" spans="2:9" x14ac:dyDescent="0.25">
      <c r="B64" s="12" t="s">
        <v>6</v>
      </c>
      <c r="C64" s="12" t="s">
        <v>5</v>
      </c>
      <c r="D64" s="30">
        <v>44039822.450000003</v>
      </c>
      <c r="E64" s="31">
        <v>42817375.659999996</v>
      </c>
      <c r="F64" s="31">
        <f t="shared" si="1"/>
        <v>-1222446.7900000066</v>
      </c>
    </row>
    <row r="65" spans="2:6" x14ac:dyDescent="0.25">
      <c r="B65" s="12" t="s">
        <v>4</v>
      </c>
      <c r="C65" s="12" t="s">
        <v>3</v>
      </c>
      <c r="D65" s="30">
        <v>42817375.659999996</v>
      </c>
      <c r="E65" s="31">
        <v>42817375.659999996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42817375.659999996</v>
      </c>
      <c r="E66" s="33">
        <v>0</v>
      </c>
      <c r="F66" s="31">
        <f t="shared" si="1"/>
        <v>-42817375.659999996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465926468.29999995</v>
      </c>
      <c r="E68" s="16">
        <f>SUM(E55:E67)</f>
        <v>465926468.29999995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65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2024-07-17T16:31:29Z</cp:lastPrinted>
  <dcterms:created xsi:type="dcterms:W3CDTF">2018-10-31T19:27:45Z</dcterms:created>
  <dcterms:modified xsi:type="dcterms:W3CDTF">2024-07-23T20:22:27Z</dcterms:modified>
</cp:coreProperties>
</file>