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SISTEMA DE EVALUACION DE ARMONIZACION CONTABLE\2024\3ER TRIM 24\SIN LOGOS CRIS\INF. PROGRAMATICA\"/>
    </mc:Choice>
  </mc:AlternateContent>
  <xr:revisionPtr revIDLastSave="0" documentId="13_ncr:1_{6C29CCC9-1039-4847-9DAB-934E91063E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" sheetId="2" r:id="rId1"/>
  </sheets>
  <definedNames>
    <definedName name="_xlnm.Print_Titles" localSheetId="0">Page1!$1:$10</definedName>
  </definedNames>
  <calcPr calcId="181029"/>
</workbook>
</file>

<file path=xl/calcChain.xml><?xml version="1.0" encoding="utf-8"?>
<calcChain xmlns="http://schemas.openxmlformats.org/spreadsheetml/2006/main">
  <c r="H31" i="2" l="1"/>
  <c r="H28" i="2"/>
  <c r="G31" i="2"/>
  <c r="G28" i="2"/>
  <c r="F31" i="2"/>
  <c r="F28" i="2"/>
  <c r="E31" i="2"/>
  <c r="E28" i="2"/>
  <c r="D31" i="2"/>
  <c r="D28" i="2"/>
  <c r="D36" i="2"/>
  <c r="D38" i="2"/>
  <c r="D40" i="2"/>
  <c r="F12" i="2"/>
  <c r="F15" i="2"/>
  <c r="F24" i="2"/>
  <c r="F36" i="2"/>
  <c r="F38" i="2"/>
  <c r="F40" i="2"/>
  <c r="F42" i="2"/>
  <c r="D12" i="2"/>
  <c r="E12" i="2"/>
  <c r="D15" i="2"/>
  <c r="E15" i="2"/>
  <c r="D24" i="2"/>
  <c r="E24" i="2"/>
  <c r="G24" i="2"/>
  <c r="G44" i="2" s="1"/>
  <c r="H24" i="2"/>
  <c r="E36" i="2"/>
  <c r="E38" i="2"/>
  <c r="E40" i="2"/>
  <c r="D42" i="2"/>
  <c r="E42" i="2"/>
  <c r="H44" i="2" l="1"/>
  <c r="F44" i="2"/>
  <c r="E44" i="2"/>
  <c r="D44" i="2"/>
  <c r="I25" i="2"/>
  <c r="I24" i="2" s="1"/>
  <c r="I44" i="2" s="1"/>
</calcChain>
</file>

<file path=xl/sharedStrings.xml><?xml version="1.0" encoding="utf-8"?>
<sst xmlns="http://schemas.openxmlformats.org/spreadsheetml/2006/main" count="43" uniqueCount="40">
  <si>
    <t>Egresos</t>
  </si>
  <si>
    <t>Concepto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</si>
  <si>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</si>
  <si>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</si>
  <si>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</si>
  <si>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</si>
  <si>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</si>
  <si>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</si>
  <si>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</si>
  <si>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</si>
  <si>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</si>
  <si>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</si>
  <si>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</si>
  <si>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</si>
  <si>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</si>
  <si>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</si>
  <si>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</si>
  <si>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</si>
  <si>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</si>
  <si>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</si>
  <si>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</si>
  <si>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</si>
  <si>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</si>
  <si>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</si>
  <si>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</si>
  <si>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</si>
  <si>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</si>
  <si>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</si>
  <si>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</si>
  <si>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</si>
  <si>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</si>
  <si>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</si>
  <si>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</si>
  <si>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Pagado
5</t>
  </si>
  <si>
    <t>Devengado
4</t>
  </si>
  <si>
    <t>Modificado
3 = ( 1 + 2 )</t>
  </si>
  <si>
    <t>Ampliaciones / (Reducciones)
2</t>
  </si>
  <si>
    <t>Aprobado
1</t>
  </si>
  <si>
    <t>Subejercicio
6 = ( 3 - 4 )</t>
  </si>
  <si>
    <t>COMISION DE AGUA POTABLE Y ALCANTARILLADO DEL MUNICIPIO DE IGUALA.(CAPAMI)
Estado Analítico del Ejercicio del Presupuesto de Egresos
Clasificación por Categoría Programática
Del 01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</si>
</sst>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Arial"/>
      <family val="2"/>
    </font>
    <font>
      <b/>
      <sz val="8.25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7"/>
      <color rgb="FF000000"/>
      <name val="Arial"/>
      <family val="2"/>
    </font>
    <font>
      <sz val="6"/>
      <color rgb="FF000000"/>
      <name val="Arial"/>
      <family val="2"/>
    </font>
    <font>
      <b/>
      <sz val="11"/>
      <color rgb="FF00000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18" fillId="0" borderId="0" xfId="42"/>
    <xf numFmtId="0" fontId="18" fillId="0" borderId="12" xfId="42" applyBorder="1"/>
    <xf numFmtId="0" fontId="18" fillId="0" borderId="11" xfId="42" applyBorder="1"/>
    <xf numFmtId="0" fontId="18" fillId="0" borderId="0" xfId="42" applyAlignment="1">
      <alignment vertical="center"/>
    </xf>
    <xf numFmtId="0" fontId="18" fillId="0" borderId="14" xfId="42" applyBorder="1" applyAlignment="1">
      <alignment horizontal="left" vertical="center"/>
    </xf>
    <xf numFmtId="0" fontId="18" fillId="0" borderId="15" xfId="42" applyBorder="1" applyAlignment="1">
      <alignment vertical="center"/>
    </xf>
    <xf numFmtId="0" fontId="18" fillId="0" borderId="17" xfId="42" applyBorder="1" applyAlignment="1">
      <alignment vertical="center"/>
    </xf>
    <xf numFmtId="0" fontId="18" fillId="0" borderId="19" xfId="42" applyBorder="1" applyAlignment="1">
      <alignment vertical="center"/>
    </xf>
    <xf numFmtId="0" fontId="25" fillId="0" borderId="0" xfId="42" applyFont="1" applyAlignment="1">
      <alignment vertical="center" wrapText="1"/>
    </xf>
    <xf numFmtId="0" fontId="19" fillId="0" borderId="0" xfId="42" applyFont="1" applyAlignment="1">
      <alignment vertical="top" wrapText="1"/>
    </xf>
    <xf numFmtId="0" fontId="20" fillId="0" borderId="11" xfId="42" applyFont="1" applyBorder="1" applyAlignment="1">
      <alignment vertical="top" wrapText="1"/>
    </xf>
    <xf numFmtId="0" fontId="24" fillId="0" borderId="0" xfId="42" applyFont="1" applyAlignment="1">
      <alignment wrapText="1"/>
    </xf>
    <xf numFmtId="0" fontId="19" fillId="0" borderId="0" xfId="42" applyFont="1" applyAlignment="1">
      <alignment wrapText="1"/>
    </xf>
    <xf numFmtId="0" fontId="23" fillId="0" borderId="0" xfId="42" applyFont="1" applyAlignment="1">
      <alignment vertical="center" wrapText="1"/>
    </xf>
    <xf numFmtId="164" fontId="19" fillId="0" borderId="14" xfId="42" applyNumberFormat="1" applyFont="1" applyBorder="1" applyAlignment="1">
      <alignment vertical="center" wrapText="1"/>
    </xf>
    <xf numFmtId="0" fontId="18" fillId="0" borderId="0" xfId="42" applyAlignment="1">
      <alignment horizontal="left" vertical="center"/>
    </xf>
    <xf numFmtId="164" fontId="19" fillId="0" borderId="0" xfId="42" applyNumberFormat="1" applyFont="1" applyAlignment="1">
      <alignment vertical="center" wrapText="1"/>
    </xf>
    <xf numFmtId="164" fontId="21" fillId="0" borderId="0" xfId="42" applyNumberFormat="1" applyFont="1" applyAlignment="1">
      <alignment vertical="center"/>
    </xf>
    <xf numFmtId="0" fontId="19" fillId="0" borderId="16" xfId="42" applyFont="1" applyBorder="1" applyAlignment="1">
      <alignment vertical="center" wrapText="1"/>
    </xf>
    <xf numFmtId="0" fontId="19" fillId="0" borderId="13" xfId="42" applyFont="1" applyBorder="1" applyAlignment="1">
      <alignment vertical="center" wrapText="1"/>
    </xf>
    <xf numFmtId="0" fontId="18" fillId="0" borderId="23" xfId="42" applyBorder="1" applyAlignment="1">
      <alignment vertical="center"/>
    </xf>
    <xf numFmtId="164" fontId="21" fillId="0" borderId="22" xfId="42" applyNumberFormat="1" applyFont="1" applyBorder="1" applyAlignment="1">
      <alignment vertical="center"/>
    </xf>
    <xf numFmtId="164" fontId="19" fillId="0" borderId="22" xfId="42" applyNumberFormat="1" applyFont="1" applyBorder="1" applyAlignment="1">
      <alignment vertical="center" wrapText="1"/>
    </xf>
    <xf numFmtId="164" fontId="19" fillId="0" borderId="24" xfId="42" applyNumberFormat="1" applyFont="1" applyBorder="1" applyAlignment="1">
      <alignment vertical="center" wrapText="1"/>
    </xf>
    <xf numFmtId="164" fontId="26" fillId="0" borderId="22" xfId="0" applyNumberFormat="1" applyFont="1" applyBorder="1" applyAlignment="1" applyProtection="1">
      <alignment horizontal="right" vertical="center" wrapText="1"/>
      <protection locked="0"/>
    </xf>
    <xf numFmtId="44" fontId="26" fillId="0" borderId="22" xfId="43" applyFont="1" applyBorder="1" applyAlignment="1" applyProtection="1">
      <alignment horizontal="right" vertical="center" wrapText="1"/>
      <protection locked="0"/>
    </xf>
    <xf numFmtId="44" fontId="27" fillId="33" borderId="22" xfId="43" applyFont="1" applyFill="1" applyBorder="1" applyAlignment="1">
      <alignment horizontal="right" vertical="center" wrapText="1"/>
    </xf>
    <xf numFmtId="164" fontId="26" fillId="0" borderId="0" xfId="0" applyNumberFormat="1" applyFont="1" applyAlignment="1" applyProtection="1">
      <alignment horizontal="right" vertical="center" wrapText="1"/>
      <protection locked="0"/>
    </xf>
    <xf numFmtId="164" fontId="27" fillId="33" borderId="22" xfId="0" applyNumberFormat="1" applyFont="1" applyFill="1" applyBorder="1" applyAlignment="1">
      <alignment horizontal="right" vertical="center" wrapText="1"/>
    </xf>
    <xf numFmtId="164" fontId="28" fillId="0" borderId="22" xfId="0" applyNumberFormat="1" applyFont="1" applyBorder="1" applyAlignment="1">
      <alignment horizontal="right" vertical="center" wrapText="1"/>
    </xf>
    <xf numFmtId="164" fontId="28" fillId="0" borderId="0" xfId="0" applyNumberFormat="1" applyFont="1" applyAlignment="1">
      <alignment horizontal="right" vertical="center" wrapText="1"/>
    </xf>
    <xf numFmtId="164" fontId="26" fillId="0" borderId="24" xfId="0" applyNumberFormat="1" applyFont="1" applyBorder="1" applyAlignment="1" applyProtection="1">
      <alignment horizontal="right" vertical="center" wrapText="1"/>
      <protection locked="0"/>
    </xf>
    <xf numFmtId="7" fontId="21" fillId="0" borderId="21" xfId="42" applyNumberFormat="1" applyFont="1" applyBorder="1" applyAlignment="1">
      <alignment vertical="top" wrapText="1"/>
    </xf>
    <xf numFmtId="7" fontId="21" fillId="0" borderId="11" xfId="42" applyNumberFormat="1" applyFont="1" applyBorder="1" applyAlignment="1">
      <alignment vertical="top" wrapText="1"/>
    </xf>
    <xf numFmtId="0" fontId="21" fillId="34" borderId="21" xfId="42" applyFont="1" applyFill="1" applyBorder="1" applyAlignment="1">
      <alignment horizontal="center" vertical="center" wrapText="1"/>
    </xf>
    <xf numFmtId="164" fontId="19" fillId="0" borderId="16" xfId="42" applyNumberFormat="1" applyFont="1" applyBorder="1" applyAlignment="1">
      <alignment vertical="center" wrapText="1"/>
    </xf>
    <xf numFmtId="164" fontId="21" fillId="0" borderId="16" xfId="42" applyNumberFormat="1" applyFont="1" applyBorder="1" applyAlignment="1">
      <alignment vertical="center"/>
    </xf>
    <xf numFmtId="164" fontId="19" fillId="0" borderId="13" xfId="42" applyNumberFormat="1" applyFont="1" applyBorder="1" applyAlignment="1">
      <alignment vertical="center" wrapText="1"/>
    </xf>
    <xf numFmtId="164" fontId="19" fillId="0" borderId="18" xfId="42" applyNumberFormat="1" applyFont="1" applyBorder="1" applyAlignment="1">
      <alignment vertical="center" wrapText="1"/>
    </xf>
    <xf numFmtId="164" fontId="26" fillId="0" borderId="16" xfId="0" applyNumberFormat="1" applyFont="1" applyBorder="1" applyAlignment="1" applyProtection="1">
      <alignment horizontal="right" vertical="center" wrapText="1"/>
      <protection locked="0"/>
    </xf>
    <xf numFmtId="164" fontId="26" fillId="0" borderId="13" xfId="0" applyNumberFormat="1" applyFont="1" applyBorder="1" applyAlignment="1" applyProtection="1">
      <alignment horizontal="right" vertical="center" wrapText="1"/>
      <protection locked="0"/>
    </xf>
    <xf numFmtId="164" fontId="28" fillId="0" borderId="16" xfId="0" applyNumberFormat="1" applyFont="1" applyBorder="1" applyAlignment="1">
      <alignment horizontal="right" vertical="center" wrapText="1"/>
    </xf>
    <xf numFmtId="164" fontId="27" fillId="33" borderId="16" xfId="0" applyNumberFormat="1" applyFont="1" applyFill="1" applyBorder="1" applyAlignment="1">
      <alignment horizontal="right" vertical="center" wrapText="1"/>
    </xf>
    <xf numFmtId="164" fontId="27" fillId="33" borderId="13" xfId="0" applyNumberFormat="1" applyFont="1" applyFill="1" applyBorder="1" applyAlignment="1">
      <alignment horizontal="right" vertical="center" wrapText="1"/>
    </xf>
    <xf numFmtId="0" fontId="21" fillId="0" borderId="0" xfId="42" applyFont="1" applyAlignment="1">
      <alignment horizontal="left" vertical="center" wrapText="1"/>
    </xf>
    <xf numFmtId="0" fontId="21" fillId="0" borderId="16" xfId="42" applyFont="1" applyBorder="1" applyAlignment="1">
      <alignment horizontal="left" vertical="center" wrapText="1"/>
    </xf>
    <xf numFmtId="0" fontId="25" fillId="0" borderId="0" xfId="42" applyFont="1" applyAlignment="1">
      <alignment horizontal="center" vertical="center" wrapText="1"/>
    </xf>
    <xf numFmtId="0" fontId="22" fillId="34" borderId="20" xfId="42" applyFont="1" applyFill="1" applyBorder="1" applyAlignment="1">
      <alignment horizontal="center" vertical="center" wrapText="1"/>
    </xf>
    <xf numFmtId="0" fontId="22" fillId="34" borderId="19" xfId="42" applyFont="1" applyFill="1" applyBorder="1" applyAlignment="1">
      <alignment horizontal="center" vertical="center" wrapText="1"/>
    </xf>
    <xf numFmtId="0" fontId="22" fillId="34" borderId="18" xfId="42" applyFont="1" applyFill="1" applyBorder="1" applyAlignment="1">
      <alignment horizontal="center" vertical="center" wrapText="1"/>
    </xf>
    <xf numFmtId="0" fontId="22" fillId="34" borderId="15" xfId="42" applyFont="1" applyFill="1" applyBorder="1" applyAlignment="1">
      <alignment horizontal="center" vertical="center" wrapText="1"/>
    </xf>
    <xf numFmtId="0" fontId="22" fillId="34" borderId="14" xfId="42" applyFont="1" applyFill="1" applyBorder="1" applyAlignment="1">
      <alignment horizontal="center" vertical="center" wrapText="1"/>
    </xf>
    <xf numFmtId="0" fontId="22" fillId="34" borderId="13" xfId="42" applyFont="1" applyFill="1" applyBorder="1" applyAlignment="1">
      <alignment horizontal="center" vertical="center" wrapText="1"/>
    </xf>
    <xf numFmtId="0" fontId="21" fillId="34" borderId="12" xfId="42" applyFont="1" applyFill="1" applyBorder="1" applyAlignment="1">
      <alignment horizontal="center" vertical="center" wrapText="1"/>
    </xf>
    <xf numFmtId="0" fontId="21" fillId="34" borderId="11" xfId="42" applyFont="1" applyFill="1" applyBorder="1" applyAlignment="1">
      <alignment horizontal="center" vertical="center" wrapText="1"/>
    </xf>
    <xf numFmtId="0" fontId="21" fillId="34" borderId="10" xfId="42" applyFont="1" applyFill="1" applyBorder="1" applyAlignment="1">
      <alignment horizontal="center" vertical="center" wrapText="1"/>
    </xf>
    <xf numFmtId="0" fontId="21" fillId="0" borderId="20" xfId="42" applyFont="1" applyBorder="1" applyAlignment="1">
      <alignment horizontal="left" vertical="center" wrapText="1"/>
    </xf>
    <xf numFmtId="0" fontId="21" fillId="0" borderId="19" xfId="42" applyFont="1" applyBorder="1" applyAlignment="1">
      <alignment horizontal="left" vertical="center" wrapText="1"/>
    </xf>
    <xf numFmtId="0" fontId="21" fillId="0" borderId="18" xfId="42" applyFont="1" applyBorder="1" applyAlignment="1">
      <alignment horizontal="left" vertic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3" builtinId="4"/>
    <cellStyle name="Neutral" xfId="8" builtinId="28" customBuiltin="1"/>
    <cellStyle name="Normal" xfId="0" builtinId="0"/>
    <cellStyle name="Normal 2" xfId="42" xr:uid="{D3D861E2-7122-485C-88C5-696DB81B7403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152400</xdr:rowOff>
    </xdr:from>
    <xdr:to>
      <xdr:col>9</xdr:col>
      <xdr:colOff>0</xdr:colOff>
      <xdr:row>46</xdr:row>
      <xdr:rowOff>85725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EE53A69B-D591-4268-A56F-B26AF6E635EE}"/>
            </a:ext>
          </a:extLst>
        </xdr:cNvPr>
        <xdr:cNvSpPr txBox="1"/>
      </xdr:nvSpPr>
      <xdr:spPr>
        <a:xfrm>
          <a:off x="0" y="8915400"/>
          <a:ext cx="19288124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37091-20FC-42F2-952E-B51239E6ECD1}">
  <dimension ref="A1:U46"/>
  <sheetViews>
    <sheetView tabSelected="1" zoomScale="110" zoomScaleNormal="110" workbookViewId="0">
      <selection activeCell="H63" sqref="H63"/>
    </sheetView>
  </sheetViews>
  <sheetFormatPr baseColWidth="10" defaultColWidth="8" defaultRowHeight="10.5" x14ac:dyDescent="0.15"/>
  <cols>
    <col min="1" max="1" width="3.140625" style="1" customWidth="1"/>
    <col min="2" max="2" width="2.5703125" style="1" customWidth="1"/>
    <col min="3" max="3" width="46.28515625" style="1" customWidth="1"/>
    <col min="4" max="5" width="12.7109375" style="1" customWidth="1"/>
    <col min="6" max="6" width="13.7109375" style="1" customWidth="1"/>
    <col min="7" max="9" width="12.7109375" style="1" customWidth="1"/>
    <col min="10" max="10" width="4" style="1" customWidth="1"/>
    <col min="11" max="16384" width="8" style="1"/>
  </cols>
  <sheetData>
    <row r="1" spans="1:21" ht="12" customHeight="1" x14ac:dyDescent="0.15"/>
    <row r="2" spans="1:21" ht="15" customHeight="1" x14ac:dyDescent="0.15"/>
    <row r="3" spans="1:21" ht="15" customHeight="1" x14ac:dyDescent="0.15">
      <c r="A3" s="47" t="s">
        <v>39</v>
      </c>
      <c r="B3" s="47"/>
      <c r="C3" s="47"/>
      <c r="D3" s="47"/>
      <c r="E3" s="47"/>
      <c r="F3" s="47"/>
      <c r="G3" s="47"/>
      <c r="H3" s="47"/>
      <c r="I3" s="47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ht="15" customHeight="1" x14ac:dyDescent="0.15">
      <c r="A4" s="47"/>
      <c r="B4" s="47"/>
      <c r="C4" s="47"/>
      <c r="D4" s="47"/>
      <c r="E4" s="47"/>
      <c r="F4" s="47"/>
      <c r="G4" s="47"/>
      <c r="H4" s="47"/>
      <c r="I4" s="47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 ht="15" customHeight="1" x14ac:dyDescent="0.15">
      <c r="A5" s="47"/>
      <c r="B5" s="47"/>
      <c r="C5" s="47"/>
      <c r="D5" s="47"/>
      <c r="E5" s="47"/>
      <c r="F5" s="47"/>
      <c r="G5" s="47"/>
      <c r="H5" s="47"/>
      <c r="I5" s="47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15" customHeight="1" x14ac:dyDescent="0.15">
      <c r="A6" s="47"/>
      <c r="B6" s="47"/>
      <c r="C6" s="47"/>
      <c r="D6" s="47"/>
      <c r="E6" s="47"/>
      <c r="F6" s="47"/>
      <c r="G6" s="47"/>
      <c r="H6" s="47"/>
      <c r="I6" s="47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15" customHeight="1" x14ac:dyDescent="0.15">
      <c r="A7" s="47"/>
      <c r="B7" s="47"/>
      <c r="C7" s="47"/>
      <c r="D7" s="47"/>
      <c r="E7" s="47"/>
      <c r="F7" s="47"/>
      <c r="G7" s="47"/>
      <c r="H7" s="47"/>
      <c r="I7" s="47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 ht="15" customHeight="1" x14ac:dyDescent="0.2">
      <c r="C8" s="12"/>
      <c r="D8" s="13"/>
      <c r="E8" s="13"/>
      <c r="F8" s="13"/>
      <c r="G8" s="13"/>
      <c r="H8" s="13"/>
      <c r="I8" s="14"/>
    </row>
    <row r="9" spans="1:21" ht="16.5" customHeight="1" x14ac:dyDescent="0.15">
      <c r="A9" s="48" t="s">
        <v>1</v>
      </c>
      <c r="B9" s="49"/>
      <c r="C9" s="50"/>
      <c r="D9" s="54" t="s">
        <v>0</v>
      </c>
      <c r="E9" s="55"/>
      <c r="F9" s="55"/>
      <c r="G9" s="55"/>
      <c r="H9" s="55"/>
      <c r="I9" s="56"/>
    </row>
    <row r="10" spans="1:21" ht="38.25" customHeight="1" x14ac:dyDescent="0.15">
      <c r="A10" s="51"/>
      <c r="B10" s="52"/>
      <c r="C10" s="53"/>
      <c r="D10" s="35" t="s">
        <v>37</v>
      </c>
      <c r="E10" s="35" t="s">
        <v>36</v>
      </c>
      <c r="F10" s="35" t="s">
        <v>35</v>
      </c>
      <c r="G10" s="35" t="s">
        <v>34</v>
      </c>
      <c r="H10" s="35" t="s">
        <v>33</v>
      </c>
      <c r="I10" s="35" t="s">
        <v>38</v>
      </c>
    </row>
    <row r="11" spans="1:21" s="4" customFormat="1" ht="20.100000000000001" customHeight="1" x14ac:dyDescent="0.25">
      <c r="A11" s="57" t="s">
        <v>2</v>
      </c>
      <c r="B11" s="58"/>
      <c r="C11" s="59"/>
      <c r="D11" s="21"/>
      <c r="E11" s="21"/>
      <c r="F11" s="21"/>
      <c r="G11" s="21"/>
      <c r="H11" s="8"/>
      <c r="I11" s="21"/>
    </row>
    <row r="12" spans="1:21" s="4" customFormat="1" ht="24.75" customHeight="1" x14ac:dyDescent="0.25">
      <c r="A12" s="7"/>
      <c r="B12" s="45" t="s">
        <v>3</v>
      </c>
      <c r="C12" s="46"/>
      <c r="D12" s="22">
        <f>SUM(D13:D14)</f>
        <v>0</v>
      </c>
      <c r="E12" s="22">
        <f>SUM(E13:E14)</f>
        <v>0</v>
      </c>
      <c r="F12" s="22">
        <f>SUM(F13:F14)</f>
        <v>0</v>
      </c>
      <c r="G12" s="22">
        <v>0</v>
      </c>
      <c r="H12" s="18">
        <v>0</v>
      </c>
      <c r="I12" s="22">
        <v>0</v>
      </c>
    </row>
    <row r="13" spans="1:21" s="4" customFormat="1" ht="15" customHeight="1" x14ac:dyDescent="0.25">
      <c r="A13" s="7"/>
      <c r="B13" s="16"/>
      <c r="C13" s="19" t="s">
        <v>4</v>
      </c>
      <c r="D13" s="23">
        <v>0</v>
      </c>
      <c r="E13" s="23">
        <v>0</v>
      </c>
      <c r="F13" s="23">
        <v>0</v>
      </c>
      <c r="G13" s="23">
        <v>0</v>
      </c>
      <c r="H13" s="17">
        <v>0</v>
      </c>
      <c r="I13" s="23">
        <v>0</v>
      </c>
    </row>
    <row r="14" spans="1:21" s="4" customFormat="1" ht="15" customHeight="1" x14ac:dyDescent="0.25">
      <c r="A14" s="7"/>
      <c r="B14" s="16"/>
      <c r="C14" s="19" t="s">
        <v>5</v>
      </c>
      <c r="D14" s="23">
        <v>0</v>
      </c>
      <c r="E14" s="23">
        <v>0</v>
      </c>
      <c r="F14" s="23">
        <v>0</v>
      </c>
      <c r="G14" s="23">
        <v>0</v>
      </c>
      <c r="H14" s="17">
        <v>0</v>
      </c>
      <c r="I14" s="23">
        <v>0</v>
      </c>
    </row>
    <row r="15" spans="1:21" s="4" customFormat="1" ht="20.100000000000001" customHeight="1" x14ac:dyDescent="0.25">
      <c r="A15" s="7"/>
      <c r="B15" s="45" t="s">
        <v>6</v>
      </c>
      <c r="C15" s="46"/>
      <c r="D15" s="22">
        <f>SUM(D16:D23)</f>
        <v>0</v>
      </c>
      <c r="E15" s="22">
        <f>SUM(E16:E23)</f>
        <v>0</v>
      </c>
      <c r="F15" s="22">
        <f>SUM(F16:F23)</f>
        <v>0</v>
      </c>
      <c r="G15" s="22">
        <v>0</v>
      </c>
      <c r="H15" s="18">
        <v>0</v>
      </c>
      <c r="I15" s="22">
        <v>0</v>
      </c>
    </row>
    <row r="16" spans="1:21" s="4" customFormat="1" ht="15" customHeight="1" x14ac:dyDescent="0.25">
      <c r="A16" s="7"/>
      <c r="B16" s="16"/>
      <c r="C16" s="19" t="s">
        <v>7</v>
      </c>
      <c r="D16" s="23">
        <v>0</v>
      </c>
      <c r="E16" s="23">
        <v>0</v>
      </c>
      <c r="F16" s="23">
        <v>0</v>
      </c>
      <c r="G16" s="23">
        <v>0</v>
      </c>
      <c r="H16" s="17">
        <v>0</v>
      </c>
      <c r="I16" s="23">
        <v>0</v>
      </c>
    </row>
    <row r="17" spans="1:9" s="4" customFormat="1" ht="15" customHeight="1" x14ac:dyDescent="0.25">
      <c r="A17" s="7"/>
      <c r="B17" s="16"/>
      <c r="C17" s="19" t="s">
        <v>8</v>
      </c>
      <c r="D17" s="23">
        <v>0</v>
      </c>
      <c r="E17" s="23">
        <v>0</v>
      </c>
      <c r="F17" s="23">
        <v>0</v>
      </c>
      <c r="G17" s="23">
        <v>0</v>
      </c>
      <c r="H17" s="17">
        <v>0</v>
      </c>
      <c r="I17" s="23">
        <v>0</v>
      </c>
    </row>
    <row r="18" spans="1:9" s="4" customFormat="1" ht="15" customHeight="1" x14ac:dyDescent="0.25">
      <c r="A18" s="7"/>
      <c r="B18" s="16"/>
      <c r="C18" s="19" t="s">
        <v>9</v>
      </c>
      <c r="D18" s="23">
        <v>0</v>
      </c>
      <c r="E18" s="23">
        <v>0</v>
      </c>
      <c r="F18" s="23">
        <v>0</v>
      </c>
      <c r="G18" s="23">
        <v>0</v>
      </c>
      <c r="H18" s="17">
        <v>0</v>
      </c>
      <c r="I18" s="23">
        <v>0</v>
      </c>
    </row>
    <row r="19" spans="1:9" s="4" customFormat="1" ht="15" customHeight="1" x14ac:dyDescent="0.25">
      <c r="A19" s="7"/>
      <c r="B19" s="16"/>
      <c r="C19" s="19" t="s">
        <v>10</v>
      </c>
      <c r="D19" s="23">
        <v>0</v>
      </c>
      <c r="E19" s="23">
        <v>0</v>
      </c>
      <c r="F19" s="23">
        <v>0</v>
      </c>
      <c r="G19" s="23">
        <v>0</v>
      </c>
      <c r="H19" s="17">
        <v>0</v>
      </c>
      <c r="I19" s="23">
        <v>0</v>
      </c>
    </row>
    <row r="20" spans="1:9" s="4" customFormat="1" ht="15" customHeight="1" x14ac:dyDescent="0.25">
      <c r="A20" s="7"/>
      <c r="B20" s="16"/>
      <c r="C20" s="19" t="s">
        <v>11</v>
      </c>
      <c r="D20" s="23">
        <v>0</v>
      </c>
      <c r="E20" s="23">
        <v>0</v>
      </c>
      <c r="F20" s="23">
        <v>0</v>
      </c>
      <c r="G20" s="23">
        <v>0</v>
      </c>
      <c r="H20" s="17">
        <v>0</v>
      </c>
      <c r="I20" s="23">
        <v>0</v>
      </c>
    </row>
    <row r="21" spans="1:9" s="4" customFormat="1" ht="22.5" customHeight="1" x14ac:dyDescent="0.25">
      <c r="A21" s="7"/>
      <c r="B21" s="16"/>
      <c r="C21" s="19" t="s">
        <v>12</v>
      </c>
      <c r="D21" s="23">
        <v>0</v>
      </c>
      <c r="E21" s="23">
        <v>0</v>
      </c>
      <c r="F21" s="23">
        <v>0</v>
      </c>
      <c r="G21" s="23">
        <v>0</v>
      </c>
      <c r="H21" s="17">
        <v>0</v>
      </c>
      <c r="I21" s="23">
        <v>0</v>
      </c>
    </row>
    <row r="22" spans="1:9" s="4" customFormat="1" ht="15" customHeight="1" x14ac:dyDescent="0.25">
      <c r="A22" s="7"/>
      <c r="B22" s="16"/>
      <c r="C22" s="19" t="s">
        <v>13</v>
      </c>
      <c r="D22" s="23">
        <v>0</v>
      </c>
      <c r="E22" s="23">
        <v>0</v>
      </c>
      <c r="F22" s="23">
        <v>0</v>
      </c>
      <c r="G22" s="23">
        <v>0</v>
      </c>
      <c r="H22" s="17">
        <v>0</v>
      </c>
      <c r="I22" s="23">
        <v>0</v>
      </c>
    </row>
    <row r="23" spans="1:9" s="4" customFormat="1" ht="15" customHeight="1" x14ac:dyDescent="0.25">
      <c r="A23" s="7"/>
      <c r="B23" s="16"/>
      <c r="C23" s="19" t="s">
        <v>14</v>
      </c>
      <c r="D23" s="23">
        <v>0</v>
      </c>
      <c r="E23" s="23">
        <v>0</v>
      </c>
      <c r="F23" s="23">
        <v>0</v>
      </c>
      <c r="G23" s="23">
        <v>0</v>
      </c>
      <c r="H23" s="17">
        <v>0</v>
      </c>
      <c r="I23" s="23">
        <v>0</v>
      </c>
    </row>
    <row r="24" spans="1:9" s="4" customFormat="1" ht="20.100000000000001" customHeight="1" x14ac:dyDescent="0.25">
      <c r="A24" s="7"/>
      <c r="B24" s="45" t="s">
        <v>15</v>
      </c>
      <c r="C24" s="46"/>
      <c r="D24" s="22">
        <f t="shared" ref="D24:I24" si="0">SUM(D25:D27)</f>
        <v>75803960.540000007</v>
      </c>
      <c r="E24" s="22">
        <f t="shared" si="0"/>
        <v>10481808.890000001</v>
      </c>
      <c r="F24" s="22">
        <f t="shared" si="0"/>
        <v>86285769.430000007</v>
      </c>
      <c r="G24" s="22">
        <f t="shared" si="0"/>
        <v>66358744.140000001</v>
      </c>
      <c r="H24" s="18">
        <f t="shared" si="0"/>
        <v>66358744.140000001</v>
      </c>
      <c r="I24" s="22">
        <f t="shared" si="0"/>
        <v>19927025.290000007</v>
      </c>
    </row>
    <row r="25" spans="1:9" s="4" customFormat="1" ht="26.25" customHeight="1" x14ac:dyDescent="0.25">
      <c r="A25" s="7"/>
      <c r="B25" s="16"/>
      <c r="C25" s="19" t="s">
        <v>16</v>
      </c>
      <c r="D25" s="25">
        <v>75803960.540000007</v>
      </c>
      <c r="E25" s="26">
        <v>10481808.890000001</v>
      </c>
      <c r="F25" s="27">
        <v>86285769.430000007</v>
      </c>
      <c r="G25" s="25">
        <v>66358744.140000001</v>
      </c>
      <c r="H25" s="25">
        <v>66358744.140000001</v>
      </c>
      <c r="I25" s="23">
        <f>F25-G25</f>
        <v>19927025.290000007</v>
      </c>
    </row>
    <row r="26" spans="1:9" s="4" customFormat="1" ht="15" customHeight="1" x14ac:dyDescent="0.25">
      <c r="A26" s="7"/>
      <c r="B26" s="16"/>
      <c r="C26" s="19" t="s">
        <v>17</v>
      </c>
      <c r="D26" s="25">
        <v>0</v>
      </c>
      <c r="E26" s="25">
        <v>0</v>
      </c>
      <c r="F26" s="29">
        <v>0</v>
      </c>
      <c r="G26" s="25">
        <v>0</v>
      </c>
      <c r="H26" s="28">
        <v>0</v>
      </c>
      <c r="I26" s="23">
        <v>0</v>
      </c>
    </row>
    <row r="27" spans="1:9" s="4" customFormat="1" ht="15" customHeight="1" x14ac:dyDescent="0.25">
      <c r="A27" s="7"/>
      <c r="B27" s="16"/>
      <c r="C27" s="19" t="s">
        <v>18</v>
      </c>
      <c r="D27" s="25">
        <v>0</v>
      </c>
      <c r="E27" s="25">
        <v>0</v>
      </c>
      <c r="F27" s="29">
        <v>0</v>
      </c>
      <c r="G27" s="25">
        <v>0</v>
      </c>
      <c r="H27" s="28">
        <v>0</v>
      </c>
      <c r="I27" s="23">
        <v>0</v>
      </c>
    </row>
    <row r="28" spans="1:9" s="4" customFormat="1" ht="20.100000000000001" customHeight="1" x14ac:dyDescent="0.25">
      <c r="A28" s="7"/>
      <c r="B28" s="45" t="s">
        <v>19</v>
      </c>
      <c r="C28" s="46"/>
      <c r="D28" s="30">
        <f t="shared" ref="D28:H28" si="1">SUM(D29:D30)</f>
        <v>0</v>
      </c>
      <c r="E28" s="30">
        <f t="shared" si="1"/>
        <v>0</v>
      </c>
      <c r="F28" s="30">
        <f t="shared" si="1"/>
        <v>0</v>
      </c>
      <c r="G28" s="30">
        <f t="shared" si="1"/>
        <v>0</v>
      </c>
      <c r="H28" s="31">
        <f t="shared" si="1"/>
        <v>0</v>
      </c>
      <c r="I28" s="22">
        <v>0</v>
      </c>
    </row>
    <row r="29" spans="1:9" s="4" customFormat="1" ht="15" customHeight="1" x14ac:dyDescent="0.25">
      <c r="A29" s="7"/>
      <c r="B29" s="16"/>
      <c r="C29" s="19" t="s">
        <v>20</v>
      </c>
      <c r="D29" s="25">
        <v>0</v>
      </c>
      <c r="E29" s="25">
        <v>0</v>
      </c>
      <c r="F29" s="29">
        <v>0</v>
      </c>
      <c r="G29" s="25">
        <v>0</v>
      </c>
      <c r="H29" s="28">
        <v>0</v>
      </c>
      <c r="I29" s="23">
        <v>0</v>
      </c>
    </row>
    <row r="30" spans="1:9" s="4" customFormat="1" ht="15" customHeight="1" x14ac:dyDescent="0.25">
      <c r="A30" s="7"/>
      <c r="B30" s="16"/>
      <c r="C30" s="19" t="s">
        <v>21</v>
      </c>
      <c r="D30" s="40">
        <v>0</v>
      </c>
      <c r="E30" s="25">
        <v>0</v>
      </c>
      <c r="F30" s="29">
        <v>0</v>
      </c>
      <c r="G30" s="25">
        <v>0</v>
      </c>
      <c r="H30" s="28">
        <v>0</v>
      </c>
      <c r="I30" s="23">
        <v>0</v>
      </c>
    </row>
    <row r="31" spans="1:9" s="4" customFormat="1" ht="20.100000000000001" customHeight="1" x14ac:dyDescent="0.25">
      <c r="A31" s="7"/>
      <c r="B31" s="45" t="s">
        <v>22</v>
      </c>
      <c r="C31" s="46"/>
      <c r="D31" s="42">
        <f t="shared" ref="D31:H31" si="2">SUM(D32:D35)</f>
        <v>0</v>
      </c>
      <c r="E31" s="42">
        <f t="shared" si="2"/>
        <v>0</v>
      </c>
      <c r="F31" s="42">
        <f t="shared" si="2"/>
        <v>0</v>
      </c>
      <c r="G31" s="30">
        <f t="shared" si="2"/>
        <v>0</v>
      </c>
      <c r="H31" s="31">
        <f t="shared" si="2"/>
        <v>0</v>
      </c>
      <c r="I31" s="22">
        <v>0</v>
      </c>
    </row>
    <row r="32" spans="1:9" s="4" customFormat="1" ht="15" customHeight="1" x14ac:dyDescent="0.25">
      <c r="A32" s="7"/>
      <c r="B32" s="16"/>
      <c r="C32" s="19" t="s">
        <v>23</v>
      </c>
      <c r="D32" s="40">
        <v>0</v>
      </c>
      <c r="E32" s="40">
        <v>0</v>
      </c>
      <c r="F32" s="43">
        <v>0</v>
      </c>
      <c r="G32" s="25">
        <v>0</v>
      </c>
      <c r="H32" s="40">
        <v>0</v>
      </c>
      <c r="I32" s="36">
        <v>0</v>
      </c>
    </row>
    <row r="33" spans="1:10" s="4" customFormat="1" ht="15" customHeight="1" x14ac:dyDescent="0.25">
      <c r="A33" s="6"/>
      <c r="B33" s="5"/>
      <c r="C33" s="20" t="s">
        <v>24</v>
      </c>
      <c r="D33" s="41">
        <v>0</v>
      </c>
      <c r="E33" s="41">
        <v>0</v>
      </c>
      <c r="F33" s="44">
        <v>0</v>
      </c>
      <c r="G33" s="32">
        <v>0</v>
      </c>
      <c r="H33" s="41">
        <v>0</v>
      </c>
      <c r="I33" s="38">
        <v>0</v>
      </c>
    </row>
    <row r="34" spans="1:10" s="4" customFormat="1" ht="15" customHeight="1" x14ac:dyDescent="0.25">
      <c r="A34" s="7"/>
      <c r="B34" s="16"/>
      <c r="C34" s="19" t="s">
        <v>25</v>
      </c>
      <c r="D34" s="40">
        <v>0</v>
      </c>
      <c r="E34" s="40">
        <v>0</v>
      </c>
      <c r="F34" s="43">
        <v>0</v>
      </c>
      <c r="G34" s="25">
        <v>0</v>
      </c>
      <c r="H34" s="40">
        <v>0</v>
      </c>
      <c r="I34" s="39">
        <v>0</v>
      </c>
    </row>
    <row r="35" spans="1:10" s="4" customFormat="1" ht="15" customHeight="1" x14ac:dyDescent="0.25">
      <c r="A35" s="7"/>
      <c r="B35" s="16"/>
      <c r="C35" s="19" t="s">
        <v>26</v>
      </c>
      <c r="D35" s="40">
        <v>0</v>
      </c>
      <c r="E35" s="40">
        <v>0</v>
      </c>
      <c r="F35" s="43">
        <v>0</v>
      </c>
      <c r="G35" s="25">
        <v>0</v>
      </c>
      <c r="H35" s="40">
        <v>0</v>
      </c>
      <c r="I35" s="36">
        <v>0</v>
      </c>
    </row>
    <row r="36" spans="1:10" s="4" customFormat="1" ht="20.100000000000001" customHeight="1" x14ac:dyDescent="0.25">
      <c r="A36" s="7"/>
      <c r="B36" s="45" t="s">
        <v>27</v>
      </c>
      <c r="C36" s="46"/>
      <c r="D36" s="37">
        <f>SUM(D37)</f>
        <v>0</v>
      </c>
      <c r="E36" s="37">
        <f>SUM(E37)</f>
        <v>0</v>
      </c>
      <c r="F36" s="37">
        <f>SUM(F37)</f>
        <v>0</v>
      </c>
      <c r="G36" s="22">
        <v>0</v>
      </c>
      <c r="H36" s="37">
        <v>0</v>
      </c>
      <c r="I36" s="37">
        <v>0</v>
      </c>
    </row>
    <row r="37" spans="1:10" s="4" customFormat="1" ht="15" customHeight="1" x14ac:dyDescent="0.25">
      <c r="A37" s="7"/>
      <c r="B37" s="16"/>
      <c r="C37" s="19" t="s">
        <v>28</v>
      </c>
      <c r="D37" s="36">
        <v>0</v>
      </c>
      <c r="E37" s="36">
        <v>0</v>
      </c>
      <c r="F37" s="36">
        <v>0</v>
      </c>
      <c r="G37" s="23">
        <v>0</v>
      </c>
      <c r="H37" s="36">
        <v>0</v>
      </c>
      <c r="I37" s="36">
        <v>0</v>
      </c>
    </row>
    <row r="38" spans="1:10" s="4" customFormat="1" ht="20.100000000000001" customHeight="1" x14ac:dyDescent="0.25">
      <c r="A38" s="7"/>
      <c r="B38" s="45" t="s">
        <v>29</v>
      </c>
      <c r="C38" s="46"/>
      <c r="D38" s="37">
        <f>SUM(D39:D39)</f>
        <v>0</v>
      </c>
      <c r="E38" s="37">
        <f>SUM(E39:E39)</f>
        <v>0</v>
      </c>
      <c r="F38" s="37">
        <f>SUM(F39:F39)</f>
        <v>0</v>
      </c>
      <c r="G38" s="22">
        <v>0</v>
      </c>
      <c r="H38" s="37">
        <v>0</v>
      </c>
      <c r="I38" s="37">
        <v>0</v>
      </c>
    </row>
    <row r="39" spans="1:10" s="4" customFormat="1" ht="15" customHeight="1" x14ac:dyDescent="0.25">
      <c r="A39" s="7"/>
      <c r="B39" s="16"/>
      <c r="C39" s="19" t="s">
        <v>29</v>
      </c>
      <c r="D39" s="36">
        <v>0</v>
      </c>
      <c r="E39" s="36">
        <v>0</v>
      </c>
      <c r="F39" s="36">
        <v>0</v>
      </c>
      <c r="G39" s="23">
        <v>0</v>
      </c>
      <c r="H39" s="36">
        <v>0</v>
      </c>
      <c r="I39" s="36">
        <v>0</v>
      </c>
    </row>
    <row r="40" spans="1:10" s="4" customFormat="1" ht="30" customHeight="1" x14ac:dyDescent="0.25">
      <c r="A40" s="7"/>
      <c r="B40" s="45" t="s">
        <v>30</v>
      </c>
      <c r="C40" s="46"/>
      <c r="D40" s="22">
        <f>SUM(D41)</f>
        <v>0</v>
      </c>
      <c r="E40" s="22">
        <f>SUM(E41)</f>
        <v>0</v>
      </c>
      <c r="F40" s="37">
        <f>SUM(F41)</f>
        <v>0</v>
      </c>
      <c r="G40" s="22">
        <v>0</v>
      </c>
      <c r="H40" s="18">
        <v>0</v>
      </c>
      <c r="I40" s="22">
        <v>0</v>
      </c>
    </row>
    <row r="41" spans="1:10" s="4" customFormat="1" ht="29.25" customHeight="1" x14ac:dyDescent="0.25">
      <c r="A41" s="7"/>
      <c r="B41" s="16"/>
      <c r="C41" s="19" t="s">
        <v>30</v>
      </c>
      <c r="D41" s="23">
        <v>0</v>
      </c>
      <c r="E41" s="23">
        <v>0</v>
      </c>
      <c r="F41" s="23">
        <v>0</v>
      </c>
      <c r="G41" s="23">
        <v>0</v>
      </c>
      <c r="H41" s="17">
        <v>0</v>
      </c>
      <c r="I41" s="23">
        <v>0</v>
      </c>
    </row>
    <row r="42" spans="1:10" s="4" customFormat="1" ht="20.100000000000001" customHeight="1" x14ac:dyDescent="0.25">
      <c r="A42" s="7"/>
      <c r="B42" s="45" t="s">
        <v>31</v>
      </c>
      <c r="C42" s="46"/>
      <c r="D42" s="22">
        <f>SUM(D43)</f>
        <v>0</v>
      </c>
      <c r="E42" s="22">
        <f>SUM(E43)</f>
        <v>0</v>
      </c>
      <c r="F42" s="22">
        <f>SUM(F43)</f>
        <v>0</v>
      </c>
      <c r="G42" s="22">
        <v>0</v>
      </c>
      <c r="H42" s="18">
        <v>0</v>
      </c>
      <c r="I42" s="22">
        <v>0</v>
      </c>
    </row>
    <row r="43" spans="1:10" s="4" customFormat="1" ht="15" customHeight="1" x14ac:dyDescent="0.25">
      <c r="A43" s="6"/>
      <c r="B43" s="5"/>
      <c r="C43" s="20" t="s">
        <v>31</v>
      </c>
      <c r="D43" s="24">
        <v>0</v>
      </c>
      <c r="E43" s="24">
        <v>0</v>
      </c>
      <c r="F43" s="24">
        <v>0</v>
      </c>
      <c r="G43" s="24">
        <v>0</v>
      </c>
      <c r="H43" s="15">
        <v>0</v>
      </c>
      <c r="I43" s="24">
        <v>0</v>
      </c>
    </row>
    <row r="44" spans="1:10" ht="15" customHeight="1" x14ac:dyDescent="0.15">
      <c r="A44" s="2"/>
      <c r="B44" s="3"/>
      <c r="C44" s="11" t="s">
        <v>32</v>
      </c>
      <c r="D44" s="33">
        <f t="shared" ref="D44:I44" si="3">SUM(D12,D15,D24,D28,D31,D36,D38,D40,D42)</f>
        <v>75803960.540000007</v>
      </c>
      <c r="E44" s="33">
        <f t="shared" si="3"/>
        <v>10481808.890000001</v>
      </c>
      <c r="F44" s="33">
        <f t="shared" si="3"/>
        <v>86285769.430000007</v>
      </c>
      <c r="G44" s="33">
        <f t="shared" si="3"/>
        <v>66358744.140000001</v>
      </c>
      <c r="H44" s="34">
        <f t="shared" si="3"/>
        <v>66358744.140000001</v>
      </c>
      <c r="I44" s="33">
        <f t="shared" si="3"/>
        <v>19927025.290000007</v>
      </c>
    </row>
    <row r="45" spans="1:10" ht="13.5" customHeight="1" x14ac:dyDescent="0.15"/>
    <row r="46" spans="1:10" ht="14.1" customHeight="1" x14ac:dyDescent="0.15">
      <c r="J46" s="10"/>
    </row>
  </sheetData>
  <mergeCells count="13">
    <mergeCell ref="B31:C31"/>
    <mergeCell ref="B36:C36"/>
    <mergeCell ref="B38:C38"/>
    <mergeCell ref="B42:C42"/>
    <mergeCell ref="B40:C40"/>
    <mergeCell ref="B28:C28"/>
    <mergeCell ref="B24:C24"/>
    <mergeCell ref="B15:C15"/>
    <mergeCell ref="A3:I7"/>
    <mergeCell ref="A9:C10"/>
    <mergeCell ref="D9:I9"/>
    <mergeCell ref="A11:C11"/>
    <mergeCell ref="B12:C12"/>
  </mergeCells>
  <printOptions horizontalCentered="1"/>
  <pageMargins left="0.39370078740157483" right="0.39370078740157483" top="0.39370078740157483" bottom="0.39370078740157483" header="0" footer="0"/>
  <pageSetup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Page1</vt:lpstr>
      <vt:lpstr>Page1!Títulos_a_imprimir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Gasto por Categoria Programática</dc:title>
  <dc:creator>CONTABILIDAD CRISTIS</dc:creator>
  <cp:lastModifiedBy>CONTABILIDAD CRISTIS</cp:lastModifiedBy>
  <cp:lastPrinted>2024-10-21T22:14:58Z</cp:lastPrinted>
  <dcterms:created xsi:type="dcterms:W3CDTF">2022-07-14T15:13:23Z</dcterms:created>
  <dcterms:modified xsi:type="dcterms:W3CDTF">2024-10-22T15:14:01Z</dcterms:modified>
</cp:coreProperties>
</file>