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31050BCA-6773-4A5C-B6D0-B74293A41A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Page1!$1:$7</definedName>
  </definedNames>
  <calcPr calcId="181029"/>
</workbook>
</file>

<file path=xl/calcChain.xml><?xml version="1.0" encoding="utf-8"?>
<calcChain xmlns="http://schemas.openxmlformats.org/spreadsheetml/2006/main">
  <c r="B8" i="2" l="1"/>
  <c r="C8" i="2"/>
  <c r="E8" i="2"/>
  <c r="F8" i="2"/>
  <c r="D9" i="2"/>
  <c r="D10" i="2"/>
  <c r="G10" i="2" s="1"/>
  <c r="D11" i="2"/>
  <c r="G11" i="2"/>
  <c r="D12" i="2"/>
  <c r="G12" i="2"/>
  <c r="D13" i="2"/>
  <c r="G13" i="2" s="1"/>
  <c r="D14" i="2"/>
  <c r="G14" i="2" s="1"/>
  <c r="D15" i="2"/>
  <c r="G15" i="2"/>
  <c r="D16" i="2"/>
  <c r="G16" i="2" s="1"/>
  <c r="B17" i="2"/>
  <c r="C17" i="2"/>
  <c r="E17" i="2"/>
  <c r="F17" i="2"/>
  <c r="D18" i="2"/>
  <c r="D19" i="2"/>
  <c r="G19" i="2"/>
  <c r="D20" i="2"/>
  <c r="G20" i="2" s="1"/>
  <c r="D21" i="2"/>
  <c r="G21" i="2" s="1"/>
  <c r="D22" i="2"/>
  <c r="G22" i="2"/>
  <c r="D23" i="2"/>
  <c r="G23" i="2" s="1"/>
  <c r="D24" i="2"/>
  <c r="G24" i="2" s="1"/>
  <c r="B25" i="2"/>
  <c r="C25" i="2"/>
  <c r="E25" i="2"/>
  <c r="F25" i="2"/>
  <c r="G25" i="2"/>
  <c r="D26" i="2"/>
  <c r="D27" i="2"/>
  <c r="D28" i="2"/>
  <c r="D29" i="2"/>
  <c r="D30" i="2"/>
  <c r="D31" i="2"/>
  <c r="D32" i="2"/>
  <c r="D33" i="2"/>
  <c r="D34" i="2"/>
  <c r="B35" i="2"/>
  <c r="C35" i="2"/>
  <c r="E35" i="2"/>
  <c r="F35" i="2"/>
  <c r="G35" i="2"/>
  <c r="D36" i="2"/>
  <c r="D37" i="2"/>
  <c r="D38" i="2"/>
  <c r="D39" i="2"/>
  <c r="D17" i="2" l="1"/>
  <c r="D8" i="2"/>
  <c r="D35" i="2"/>
  <c r="C40" i="2"/>
  <c r="E40" i="2"/>
  <c r="D25" i="2"/>
  <c r="G18" i="2"/>
  <c r="F40" i="2"/>
  <c r="G17" i="2"/>
  <c r="B40" i="2"/>
  <c r="G9" i="2"/>
  <c r="G8" i="2" s="1"/>
  <c r="D40" i="2"/>
  <c r="G40" i="2" l="1"/>
</calcChain>
</file>

<file path=xl/sharedStrings.xml><?xml version="1.0" encoding="utf-8"?>
<sst xmlns="http://schemas.openxmlformats.org/spreadsheetml/2006/main" count="45" uniqueCount="45">
  <si>
    <t>Estado Analítico del Ejercicio del Presupuesto de Egresos</t>
  </si>
  <si>
    <t>Concepto</t>
  </si>
  <si>
    <t>Egresos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</si>
  <si>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</si>
  <si>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</si>
  <si>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</si>
  <si>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</si>
  <si>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</si>
  <si>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</si>
  <si>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</si>
  <si>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</si>
  <si>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</si>
  <si>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</si>
  <si>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</si>
  <si>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</si>
  <si>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</si>
  <si>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</si>
  <si>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</si>
  <si>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</si>
  <si>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</si>
  <si>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</si>
  <si>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</si>
  <si>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</si>
  <si>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</si>
  <si>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</si>
  <si>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</si>
  <si>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</si>
  <si>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</si>
  <si>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</si>
  <si>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</si>
  <si>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</si>
  <si>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</si>
  <si>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</si>
  <si>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</si>
  <si>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</si>
  <si>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</si>
  <si>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 xml:space="preserve">Clasificación Funcional </t>
  </si>
  <si>
    <t xml:space="preserve">COMISIÓN DE AGUA POTABLE Y ALCANTARILLADO DEL MUNICIPIO DE IGUALA </t>
  </si>
  <si>
    <t>Del 01 de Enero al 30 de Junio de 2024</t>
  </si>
  <si>
    <t>Aprobado
1</t>
  </si>
  <si>
    <t>Ampliaciones /(Reducciones)
2</t>
  </si>
  <si>
    <t>Modificado
3 = ( 1 + 2 )</t>
  </si>
  <si>
    <t>Devengado
4</t>
  </si>
  <si>
    <t>Pagado
5</t>
  </si>
  <si>
    <t>Subejercicio
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</si>
</sst>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3" formatCode="_-* #,##0.00_-;\-* #,##0.00_-;_-* &quot;-&quot;??_-;_-@_-"/>
    <numFmt numFmtId="164" formatCode="0_ ;\-0\ 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0" xfId="0" applyNumberFormat="1" applyFont="1" applyBorder="1"/>
    <xf numFmtId="0" fontId="19" fillId="0" borderId="10" xfId="0" applyFont="1" applyBorder="1" applyAlignment="1">
      <alignment horizontal="center"/>
    </xf>
    <xf numFmtId="7" fontId="18" fillId="0" borderId="10" xfId="0" applyNumberFormat="1" applyFont="1" applyBorder="1" applyAlignment="1">
      <alignment horizontal="right"/>
    </xf>
    <xf numFmtId="7" fontId="18" fillId="0" borderId="11" xfId="0" applyNumberFormat="1" applyFont="1" applyBorder="1" applyAlignment="1">
      <alignment horizontal="right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165" fontId="21" fillId="0" borderId="13" xfId="0" applyNumberFormat="1" applyFont="1" applyBorder="1" applyAlignment="1">
      <alignment horizontal="right" vertical="center" wrapText="1"/>
    </xf>
    <xf numFmtId="165" fontId="24" fillId="34" borderId="14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14" xfId="0" applyNumberFormat="1" applyFont="1" applyBorder="1" applyAlignment="1">
      <alignment horizontal="right" vertical="center" wrapText="1"/>
    </xf>
    <xf numFmtId="165" fontId="21" fillId="0" borderId="14" xfId="0" applyNumberFormat="1" applyFont="1" applyBorder="1" applyAlignment="1">
      <alignment horizontal="right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164" fontId="23" fillId="33" borderId="15" xfId="42" applyNumberFormat="1" applyFont="1" applyFill="1" applyBorder="1" applyAlignment="1" applyProtection="1">
      <alignment horizontal="center" vertical="center"/>
    </xf>
    <xf numFmtId="164" fontId="23" fillId="33" borderId="16" xfId="42" applyNumberFormat="1" applyFont="1" applyFill="1" applyBorder="1" applyAlignment="1" applyProtection="1">
      <alignment horizontal="center" vertical="center"/>
    </xf>
    <xf numFmtId="164" fontId="23" fillId="33" borderId="17" xfId="42" applyNumberFormat="1" applyFont="1" applyFill="1" applyBorder="1" applyAlignment="1" applyProtection="1">
      <alignment horizontal="center" vertical="center"/>
    </xf>
    <xf numFmtId="164" fontId="23" fillId="33" borderId="18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19" xfId="42" applyNumberFormat="1" applyFont="1" applyFill="1" applyBorder="1" applyAlignment="1" applyProtection="1">
      <alignment horizontal="center" vertical="center"/>
    </xf>
    <xf numFmtId="164" fontId="23" fillId="33" borderId="20" xfId="42" applyNumberFormat="1" applyFont="1" applyFill="1" applyBorder="1" applyAlignment="1" applyProtection="1">
      <alignment horizontal="center" vertical="center"/>
    </xf>
    <xf numFmtId="164" fontId="23" fillId="33" borderId="21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FA758787-8633-4187-ABA6-77C03EF28EED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228600</xdr:rowOff>
    </xdr:from>
    <xdr:to>
      <xdr:col>7</xdr:col>
      <xdr:colOff>0</xdr:colOff>
      <xdr:row>40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41EAE5-447B-4FEC-8FD6-2EA4006F84CC}"/>
            </a:ext>
          </a:extLst>
        </xdr:cNvPr>
        <xdr:cNvSpPr txBox="1"/>
      </xdr:nvSpPr>
      <xdr:spPr>
        <a:xfrm>
          <a:off x="0" y="8001000"/>
          <a:ext cx="162782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D0D-42F1-46A2-8045-16BA3441ED92}">
  <dimension ref="A1:G42"/>
  <sheetViews>
    <sheetView tabSelected="1" topLeftCell="A37" zoomScale="120" zoomScaleNormal="120" workbookViewId="0">
      <selection activeCell="A2" activeCellId="1" sqref="B8 A2:G2"/>
    </sheetView>
  </sheetViews>
  <sheetFormatPr baseColWidth="10" defaultRowHeight="15" x14ac:dyDescent="0.25"/>
  <cols>
    <col min="1" max="1" width="41.28515625" customWidth="1"/>
    <col min="2" max="7" width="14.7109375" customWidth="1"/>
  </cols>
  <sheetData>
    <row r="1" spans="1:7" ht="19.5" customHeight="1" x14ac:dyDescent="0.25">
      <c r="A1" s="18" t="s">
        <v>37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36</v>
      </c>
      <c r="B3" s="22"/>
      <c r="C3" s="22"/>
      <c r="D3" s="22"/>
      <c r="E3" s="22"/>
      <c r="F3" s="22"/>
      <c r="G3" s="23"/>
    </row>
    <row r="4" spans="1:7" x14ac:dyDescent="0.25">
      <c r="A4" s="24" t="s">
        <v>38</v>
      </c>
      <c r="B4" s="25"/>
      <c r="C4" s="25"/>
      <c r="D4" s="25"/>
      <c r="E4" s="25"/>
      <c r="F4" s="25"/>
      <c r="G4" s="26"/>
    </row>
    <row r="6" spans="1:7" ht="21.2" customHeight="1" x14ac:dyDescent="0.25">
      <c r="A6" s="27" t="s">
        <v>1</v>
      </c>
      <c r="B6" s="27" t="s">
        <v>2</v>
      </c>
      <c r="C6" s="27"/>
      <c r="D6" s="27"/>
      <c r="E6" s="27"/>
      <c r="F6" s="27"/>
      <c r="G6" s="27"/>
    </row>
    <row r="7" spans="1:7" ht="36.75" customHeight="1" x14ac:dyDescent="0.25">
      <c r="A7" s="27"/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</row>
    <row r="8" spans="1:7" ht="18" customHeight="1" x14ac:dyDescent="0.25">
      <c r="A8" s="9" t="s">
        <v>3</v>
      </c>
      <c r="B8" s="13">
        <f t="shared" ref="B8:G8" si="0">SUM(B9:B16)</f>
        <v>75803960.540000007</v>
      </c>
      <c r="C8" s="13">
        <f t="shared" si="0"/>
        <v>4028659.89</v>
      </c>
      <c r="D8" s="13">
        <f t="shared" si="0"/>
        <v>79832620.430000007</v>
      </c>
      <c r="E8" s="13">
        <f t="shared" si="0"/>
        <v>44039822.450000003</v>
      </c>
      <c r="F8" s="13">
        <f t="shared" si="0"/>
        <v>42817375.659999996</v>
      </c>
      <c r="G8" s="13">
        <f t="shared" si="0"/>
        <v>35792797.980000004</v>
      </c>
    </row>
    <row r="9" spans="1:7" ht="18" customHeight="1" x14ac:dyDescent="0.25">
      <c r="A9" s="10" t="s">
        <v>4</v>
      </c>
      <c r="B9" s="14">
        <v>75803960.540000007</v>
      </c>
      <c r="C9" s="14">
        <v>4028659.89</v>
      </c>
      <c r="D9" s="15">
        <f t="shared" ref="D9:D16" si="1">B9+C9</f>
        <v>79832620.430000007</v>
      </c>
      <c r="E9" s="14">
        <v>44039822.450000003</v>
      </c>
      <c r="F9" s="14">
        <v>42817375.659999996</v>
      </c>
      <c r="G9" s="15">
        <f t="shared" ref="G9:G16" si="2">D9-E9</f>
        <v>35792797.980000004</v>
      </c>
    </row>
    <row r="10" spans="1:7" ht="18" customHeight="1" x14ac:dyDescent="0.25">
      <c r="A10" s="10" t="s">
        <v>5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ht="18" customHeight="1" x14ac:dyDescent="0.25">
      <c r="A11" s="10" t="s">
        <v>6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ht="18" customHeight="1" x14ac:dyDescent="0.25">
      <c r="A12" s="10" t="s">
        <v>7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ht="18" customHeight="1" x14ac:dyDescent="0.25">
      <c r="A13" s="10" t="s">
        <v>8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ht="18" customHeight="1" x14ac:dyDescent="0.25">
      <c r="A14" s="10" t="s">
        <v>9</v>
      </c>
      <c r="B14" s="15">
        <v>0</v>
      </c>
      <c r="C14" s="15">
        <v>0</v>
      </c>
      <c r="D14" s="15">
        <f t="shared" si="1"/>
        <v>0</v>
      </c>
      <c r="E14" s="15">
        <v>0</v>
      </c>
      <c r="F14" s="15">
        <v>0</v>
      </c>
      <c r="G14" s="15">
        <f t="shared" si="2"/>
        <v>0</v>
      </c>
    </row>
    <row r="15" spans="1:7" ht="18" customHeight="1" x14ac:dyDescent="0.25">
      <c r="A15" s="10" t="s">
        <v>10</v>
      </c>
      <c r="B15" s="15">
        <v>0</v>
      </c>
      <c r="C15" s="15">
        <v>0</v>
      </c>
      <c r="D15" s="15">
        <f t="shared" si="1"/>
        <v>0</v>
      </c>
      <c r="E15" s="15">
        <v>0</v>
      </c>
      <c r="F15" s="15">
        <v>0</v>
      </c>
      <c r="G15" s="15">
        <f t="shared" si="2"/>
        <v>0</v>
      </c>
    </row>
    <row r="16" spans="1:7" ht="18" customHeight="1" x14ac:dyDescent="0.25">
      <c r="A16" s="10" t="s">
        <v>11</v>
      </c>
      <c r="B16" s="15">
        <v>0</v>
      </c>
      <c r="C16" s="15">
        <v>0</v>
      </c>
      <c r="D16" s="15">
        <f t="shared" si="1"/>
        <v>0</v>
      </c>
      <c r="E16" s="15">
        <v>0</v>
      </c>
      <c r="F16" s="15">
        <v>0</v>
      </c>
      <c r="G16" s="15">
        <f t="shared" si="2"/>
        <v>0</v>
      </c>
    </row>
    <row r="17" spans="1:7" ht="18" customHeight="1" x14ac:dyDescent="0.25">
      <c r="A17" s="11" t="s">
        <v>12</v>
      </c>
      <c r="B17" s="16">
        <f t="shared" ref="B17:G17" si="3">SUM(B18:B24)</f>
        <v>0</v>
      </c>
      <c r="C17" s="16">
        <f t="shared" si="3"/>
        <v>0</v>
      </c>
      <c r="D17" s="16">
        <f t="shared" si="3"/>
        <v>0</v>
      </c>
      <c r="E17" s="16">
        <f t="shared" si="3"/>
        <v>0</v>
      </c>
      <c r="F17" s="16">
        <f t="shared" si="3"/>
        <v>0</v>
      </c>
      <c r="G17" s="16">
        <f t="shared" si="3"/>
        <v>0</v>
      </c>
    </row>
    <row r="18" spans="1:7" ht="18" customHeight="1" x14ac:dyDescent="0.25">
      <c r="A18" s="10" t="s">
        <v>13</v>
      </c>
      <c r="B18" s="15">
        <v>0</v>
      </c>
      <c r="C18" s="15">
        <v>0</v>
      </c>
      <c r="D18" s="15">
        <f t="shared" ref="D18:D24" si="4">B18+C18</f>
        <v>0</v>
      </c>
      <c r="E18" s="15">
        <v>0</v>
      </c>
      <c r="F18" s="15">
        <v>0</v>
      </c>
      <c r="G18" s="15">
        <f t="shared" ref="G18:G24" si="5">D18-E18</f>
        <v>0</v>
      </c>
    </row>
    <row r="19" spans="1:7" ht="18" customHeight="1" x14ac:dyDescent="0.25">
      <c r="A19" s="10" t="s">
        <v>14</v>
      </c>
      <c r="B19" s="15">
        <v>0</v>
      </c>
      <c r="C19" s="15">
        <v>0</v>
      </c>
      <c r="D19" s="15">
        <f t="shared" si="4"/>
        <v>0</v>
      </c>
      <c r="E19" s="15">
        <v>0</v>
      </c>
      <c r="F19" s="15">
        <v>0</v>
      </c>
      <c r="G19" s="15">
        <f t="shared" si="5"/>
        <v>0</v>
      </c>
    </row>
    <row r="20" spans="1:7" ht="18" customHeight="1" x14ac:dyDescent="0.25">
      <c r="A20" s="10" t="s">
        <v>15</v>
      </c>
      <c r="B20" s="15">
        <v>0</v>
      </c>
      <c r="C20" s="15">
        <v>0</v>
      </c>
      <c r="D20" s="15">
        <f t="shared" si="4"/>
        <v>0</v>
      </c>
      <c r="E20" s="15">
        <v>0</v>
      </c>
      <c r="F20" s="15">
        <v>0</v>
      </c>
      <c r="G20" s="15">
        <f t="shared" si="5"/>
        <v>0</v>
      </c>
    </row>
    <row r="21" spans="1:7" ht="18" customHeight="1" x14ac:dyDescent="0.25">
      <c r="A21" s="10" t="s">
        <v>16</v>
      </c>
      <c r="B21" s="15">
        <v>0</v>
      </c>
      <c r="C21" s="15">
        <v>0</v>
      </c>
      <c r="D21" s="15">
        <f t="shared" si="4"/>
        <v>0</v>
      </c>
      <c r="E21" s="15">
        <v>0</v>
      </c>
      <c r="F21" s="15">
        <v>0</v>
      </c>
      <c r="G21" s="15">
        <f t="shared" si="5"/>
        <v>0</v>
      </c>
    </row>
    <row r="22" spans="1:7" ht="18" customHeight="1" x14ac:dyDescent="0.25">
      <c r="A22" s="10" t="s">
        <v>17</v>
      </c>
      <c r="B22" s="15">
        <v>0</v>
      </c>
      <c r="C22" s="15">
        <v>0</v>
      </c>
      <c r="D22" s="15">
        <f t="shared" si="4"/>
        <v>0</v>
      </c>
      <c r="E22" s="15">
        <v>0</v>
      </c>
      <c r="F22" s="15">
        <v>0</v>
      </c>
      <c r="G22" s="15">
        <f t="shared" si="5"/>
        <v>0</v>
      </c>
    </row>
    <row r="23" spans="1:7" ht="18" customHeight="1" x14ac:dyDescent="0.25">
      <c r="A23" s="10" t="s">
        <v>18</v>
      </c>
      <c r="B23" s="15">
        <v>0</v>
      </c>
      <c r="C23" s="15">
        <v>0</v>
      </c>
      <c r="D23" s="15">
        <f t="shared" si="4"/>
        <v>0</v>
      </c>
      <c r="E23" s="15">
        <v>0</v>
      </c>
      <c r="F23" s="15">
        <v>0</v>
      </c>
      <c r="G23" s="15">
        <f t="shared" si="5"/>
        <v>0</v>
      </c>
    </row>
    <row r="24" spans="1:7" ht="18" customHeight="1" x14ac:dyDescent="0.25">
      <c r="A24" s="10" t="s">
        <v>19</v>
      </c>
      <c r="B24" s="15">
        <v>0</v>
      </c>
      <c r="C24" s="15">
        <v>0</v>
      </c>
      <c r="D24" s="15">
        <f t="shared" si="4"/>
        <v>0</v>
      </c>
      <c r="E24" s="15">
        <v>0</v>
      </c>
      <c r="F24" s="15">
        <v>0</v>
      </c>
      <c r="G24" s="15">
        <f t="shared" si="5"/>
        <v>0</v>
      </c>
    </row>
    <row r="25" spans="1:7" ht="18" customHeight="1" x14ac:dyDescent="0.25">
      <c r="A25" s="11" t="s">
        <v>20</v>
      </c>
      <c r="B25" s="16">
        <f t="shared" ref="B25:G25" si="6">SUM(B26:B34)</f>
        <v>0</v>
      </c>
      <c r="C25" s="16">
        <f t="shared" si="6"/>
        <v>0</v>
      </c>
      <c r="D25" s="16">
        <f t="shared" si="6"/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</row>
    <row r="26" spans="1:7" ht="18" customHeight="1" x14ac:dyDescent="0.25">
      <c r="A26" s="10" t="s">
        <v>21</v>
      </c>
      <c r="B26" s="15">
        <v>0</v>
      </c>
      <c r="C26" s="15">
        <v>0</v>
      </c>
      <c r="D26" s="15">
        <f t="shared" ref="D26:D34" si="7">B26+C26</f>
        <v>0</v>
      </c>
      <c r="E26" s="15">
        <v>0</v>
      </c>
      <c r="F26" s="15">
        <v>0</v>
      </c>
      <c r="G26" s="15">
        <v>0</v>
      </c>
    </row>
    <row r="27" spans="1:7" ht="18" customHeight="1" x14ac:dyDescent="0.25">
      <c r="A27" s="10" t="s">
        <v>22</v>
      </c>
      <c r="B27" s="15">
        <v>0</v>
      </c>
      <c r="C27" s="15">
        <v>0</v>
      </c>
      <c r="D27" s="15">
        <f t="shared" si="7"/>
        <v>0</v>
      </c>
      <c r="E27" s="15">
        <v>0</v>
      </c>
      <c r="F27" s="15">
        <v>0</v>
      </c>
      <c r="G27" s="15">
        <v>0</v>
      </c>
    </row>
    <row r="28" spans="1:7" ht="18" customHeight="1" x14ac:dyDescent="0.25">
      <c r="A28" s="10" t="s">
        <v>23</v>
      </c>
      <c r="B28" s="15">
        <v>0</v>
      </c>
      <c r="C28" s="15">
        <v>0</v>
      </c>
      <c r="D28" s="15">
        <f t="shared" si="7"/>
        <v>0</v>
      </c>
      <c r="E28" s="15">
        <v>0</v>
      </c>
      <c r="F28" s="15">
        <v>0</v>
      </c>
      <c r="G28" s="15">
        <v>0</v>
      </c>
    </row>
    <row r="29" spans="1:7" ht="18" customHeight="1" x14ac:dyDescent="0.25">
      <c r="A29" s="10" t="s">
        <v>24</v>
      </c>
      <c r="B29" s="15">
        <v>0</v>
      </c>
      <c r="C29" s="15">
        <v>0</v>
      </c>
      <c r="D29" s="15">
        <f t="shared" si="7"/>
        <v>0</v>
      </c>
      <c r="E29" s="15">
        <v>0</v>
      </c>
      <c r="F29" s="15">
        <v>0</v>
      </c>
      <c r="G29" s="15">
        <v>0</v>
      </c>
    </row>
    <row r="30" spans="1:7" ht="18" customHeight="1" x14ac:dyDescent="0.25">
      <c r="A30" s="10" t="s">
        <v>25</v>
      </c>
      <c r="B30" s="15">
        <v>0</v>
      </c>
      <c r="C30" s="15">
        <v>0</v>
      </c>
      <c r="D30" s="15">
        <f t="shared" si="7"/>
        <v>0</v>
      </c>
      <c r="E30" s="15">
        <v>0</v>
      </c>
      <c r="F30" s="15">
        <v>0</v>
      </c>
      <c r="G30" s="15">
        <v>0</v>
      </c>
    </row>
    <row r="31" spans="1:7" ht="18" customHeight="1" x14ac:dyDescent="0.25">
      <c r="A31" s="12" t="s">
        <v>26</v>
      </c>
      <c r="B31" s="17">
        <v>0</v>
      </c>
      <c r="C31" s="17">
        <v>0</v>
      </c>
      <c r="D31" s="17">
        <f t="shared" si="7"/>
        <v>0</v>
      </c>
      <c r="E31" s="17">
        <v>0</v>
      </c>
      <c r="F31" s="17">
        <v>0</v>
      </c>
      <c r="G31" s="17">
        <v>0</v>
      </c>
    </row>
    <row r="32" spans="1:7" ht="18" customHeight="1" x14ac:dyDescent="0.25">
      <c r="A32" s="10" t="s">
        <v>27</v>
      </c>
      <c r="B32" s="15">
        <v>0</v>
      </c>
      <c r="C32" s="15">
        <v>0</v>
      </c>
      <c r="D32" s="15">
        <f t="shared" si="7"/>
        <v>0</v>
      </c>
      <c r="E32" s="15">
        <v>0</v>
      </c>
      <c r="F32" s="15">
        <v>0</v>
      </c>
      <c r="G32" s="15">
        <v>0</v>
      </c>
    </row>
    <row r="33" spans="1:7" ht="18" customHeight="1" x14ac:dyDescent="0.25">
      <c r="A33" s="10" t="s">
        <v>28</v>
      </c>
      <c r="B33" s="15">
        <v>0</v>
      </c>
      <c r="C33" s="15">
        <v>0</v>
      </c>
      <c r="D33" s="15">
        <f t="shared" si="7"/>
        <v>0</v>
      </c>
      <c r="E33" s="15">
        <v>0</v>
      </c>
      <c r="F33" s="15">
        <v>0</v>
      </c>
      <c r="G33" s="15">
        <v>0</v>
      </c>
    </row>
    <row r="34" spans="1:7" ht="18" customHeight="1" x14ac:dyDescent="0.25">
      <c r="A34" s="10" t="s">
        <v>29</v>
      </c>
      <c r="B34" s="15">
        <v>0</v>
      </c>
      <c r="C34" s="15">
        <v>0</v>
      </c>
      <c r="D34" s="15">
        <f t="shared" si="7"/>
        <v>0</v>
      </c>
      <c r="E34" s="15">
        <v>0</v>
      </c>
      <c r="F34" s="15">
        <v>0</v>
      </c>
      <c r="G34" s="15">
        <v>0</v>
      </c>
    </row>
    <row r="35" spans="1:7" ht="23.25" customHeight="1" x14ac:dyDescent="0.25">
      <c r="A35" s="11" t="s">
        <v>30</v>
      </c>
      <c r="B35" s="16">
        <f t="shared" ref="B35:G35" si="8">SUM(B36:B39)</f>
        <v>0</v>
      </c>
      <c r="C35" s="16">
        <f t="shared" si="8"/>
        <v>0</v>
      </c>
      <c r="D35" s="16">
        <f t="shared" si="8"/>
        <v>0</v>
      </c>
      <c r="E35" s="16">
        <f t="shared" si="8"/>
        <v>0</v>
      </c>
      <c r="F35" s="16">
        <f t="shared" si="8"/>
        <v>0</v>
      </c>
      <c r="G35" s="16">
        <f t="shared" si="8"/>
        <v>0</v>
      </c>
    </row>
    <row r="36" spans="1:7" ht="24" customHeight="1" x14ac:dyDescent="0.25">
      <c r="A36" s="10" t="s">
        <v>31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v>0</v>
      </c>
    </row>
    <row r="37" spans="1:7" ht="24" customHeight="1" x14ac:dyDescent="0.25">
      <c r="A37" s="10" t="s">
        <v>32</v>
      </c>
      <c r="B37" s="15">
        <v>0</v>
      </c>
      <c r="C37" s="15">
        <v>0</v>
      </c>
      <c r="D37" s="15">
        <f>B37+C37</f>
        <v>0</v>
      </c>
      <c r="E37" s="15">
        <v>0</v>
      </c>
      <c r="F37" s="15">
        <v>0</v>
      </c>
      <c r="G37" s="15">
        <v>0</v>
      </c>
    </row>
    <row r="38" spans="1:7" ht="18" customHeight="1" x14ac:dyDescent="0.25">
      <c r="A38" s="10" t="s">
        <v>33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15">
        <v>0</v>
      </c>
    </row>
    <row r="39" spans="1:7" ht="21" customHeight="1" x14ac:dyDescent="0.25">
      <c r="A39" s="12" t="s">
        <v>34</v>
      </c>
      <c r="B39" s="17">
        <v>0</v>
      </c>
      <c r="C39" s="17">
        <v>0</v>
      </c>
      <c r="D39" s="17">
        <f>B39+C39</f>
        <v>0</v>
      </c>
      <c r="E39" s="17">
        <v>0</v>
      </c>
      <c r="F39" s="17">
        <v>0</v>
      </c>
      <c r="G39" s="17">
        <v>0</v>
      </c>
    </row>
    <row r="40" spans="1:7" ht="21" customHeight="1" x14ac:dyDescent="0.25">
      <c r="A40" s="5" t="s">
        <v>35</v>
      </c>
      <c r="B40" s="4">
        <f>SUM(B8,B17,B25,B35)</f>
        <v>75803960.540000007</v>
      </c>
      <c r="C40" s="4">
        <f>SUM(C8,C17,C25,C35)</f>
        <v>4028659.89</v>
      </c>
      <c r="D40" s="4">
        <f>SUM(D8,D17,D25,D35)</f>
        <v>79832620.430000007</v>
      </c>
      <c r="E40" s="6">
        <f>SUM(E8,E17,E25,E35)</f>
        <v>44039822.450000003</v>
      </c>
      <c r="F40" s="7">
        <f>SUM(F8,F17,F25,F35)</f>
        <v>42817375.659999996</v>
      </c>
      <c r="G40" s="6">
        <f>SUM(G35,G25,G17,G8)</f>
        <v>35792797.980000004</v>
      </c>
    </row>
    <row r="41" spans="1:7" ht="226.5" customHeight="1" x14ac:dyDescent="0.25">
      <c r="A41" s="3"/>
      <c r="B41" s="2"/>
      <c r="C41" s="2"/>
      <c r="D41" s="2"/>
      <c r="E41" s="1"/>
      <c r="F41" s="1"/>
      <c r="G41" s="1"/>
    </row>
    <row r="42" spans="1:7" ht="18" customHeight="1" x14ac:dyDescent="0.25"/>
  </sheetData>
  <mergeCells count="6">
    <mergeCell ref="A1:G1"/>
    <mergeCell ref="A2:G2"/>
    <mergeCell ref="A3:G3"/>
    <mergeCell ref="A4:G4"/>
    <mergeCell ref="A6:A7"/>
    <mergeCell ref="B6:G6"/>
  </mergeCells>
  <printOptions horizontalCentered="1"/>
  <pageMargins left="0.35433070866141736" right="0.35433070866141736" top="0.35433070866141736" bottom="0.35433070866141736" header="0" footer="0"/>
  <pageSetup orientation="landscape" horizontalDpi="4294967293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2024-07-15T22:57:21Z</cp:lastPrinted>
  <dcterms:created xsi:type="dcterms:W3CDTF">2022-07-14T15:10:30Z</dcterms:created>
  <dcterms:modified xsi:type="dcterms:W3CDTF">2024-07-15T23:11:12Z</dcterms:modified>
</cp:coreProperties>
</file>