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39098EF2-553B-49AD-8E97-6A5662D3A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Orange!$B$2:$O$21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16" i="4"/>
  <c r="F16" i="4"/>
  <c r="G16" i="4"/>
  <c r="E10" i="4"/>
  <c r="F10" i="4"/>
  <c r="G10" i="4"/>
  <c r="E23" i="4"/>
  <c r="F23" i="4"/>
  <c r="G23" i="4"/>
  <c r="E28" i="4"/>
  <c r="F28" i="4"/>
  <c r="G28" i="4"/>
  <c r="E32" i="4"/>
  <c r="F32" i="4"/>
  <c r="G32" i="4"/>
  <c r="E11" i="4"/>
  <c r="F11" i="4"/>
  <c r="G11" i="4"/>
  <c r="E33" i="4"/>
  <c r="F33" i="4"/>
  <c r="G33" i="4"/>
  <c r="E8" i="4"/>
  <c r="F8" i="4"/>
  <c r="G8" i="4"/>
  <c r="E9" i="4"/>
  <c r="F9" i="4"/>
  <c r="G9" i="4"/>
  <c r="E39" i="4"/>
  <c r="F39" i="4"/>
  <c r="G39" i="4"/>
  <c r="E35" i="4"/>
  <c r="F35" i="4"/>
  <c r="G35" i="4"/>
  <c r="E30" i="4"/>
  <c r="F30" i="4"/>
  <c r="G30" i="4"/>
  <c r="E17" i="4"/>
  <c r="F17" i="4"/>
  <c r="G17" i="4"/>
  <c r="E49" i="4"/>
  <c r="F49" i="4"/>
  <c r="G49" i="4"/>
  <c r="E50" i="4"/>
  <c r="F50" i="4"/>
  <c r="G50" i="4"/>
  <c r="E34" i="4"/>
  <c r="F34" i="4"/>
  <c r="G34" i="4"/>
  <c r="E62" i="4"/>
  <c r="F62" i="4"/>
  <c r="G62" i="4"/>
  <c r="E22" i="4"/>
  <c r="F22" i="4"/>
  <c r="G22" i="4"/>
  <c r="E37" i="4"/>
  <c r="F37" i="4"/>
  <c r="G37" i="4"/>
  <c r="E7" i="4"/>
  <c r="F7" i="4"/>
  <c r="G7" i="4"/>
  <c r="E6" i="4"/>
  <c r="F6" i="4"/>
  <c r="G6" i="4"/>
  <c r="E5" i="4"/>
  <c r="F5" i="4"/>
  <c r="G5" i="4"/>
  <c r="E63" i="4"/>
  <c r="F63" i="4"/>
  <c r="G63" i="4"/>
  <c r="E51" i="4"/>
  <c r="F51" i="4"/>
  <c r="G51" i="4"/>
  <c r="E14" i="4"/>
  <c r="F14" i="4"/>
  <c r="G14" i="4"/>
  <c r="E19" i="4"/>
  <c r="F19" i="4"/>
  <c r="G19" i="4"/>
  <c r="E57" i="4"/>
  <c r="F57" i="4"/>
  <c r="G57" i="4"/>
  <c r="E20" i="4"/>
  <c r="F20" i="4"/>
  <c r="G20" i="4"/>
  <c r="E31" i="4"/>
  <c r="F31" i="4"/>
  <c r="G31" i="4"/>
  <c r="E29" i="4"/>
  <c r="F29" i="4"/>
  <c r="G29" i="4"/>
  <c r="E43" i="4"/>
  <c r="F43" i="4"/>
  <c r="G43" i="4"/>
  <c r="E41" i="4"/>
  <c r="F41" i="4"/>
  <c r="G41" i="4"/>
  <c r="E47" i="4"/>
  <c r="F47" i="4"/>
  <c r="G47" i="4"/>
  <c r="E13" i="4"/>
  <c r="F13" i="4"/>
  <c r="G13" i="4"/>
  <c r="E26" i="4"/>
  <c r="F26" i="4"/>
  <c r="G26" i="4"/>
  <c r="E21" i="4"/>
  <c r="F21" i="4"/>
  <c r="G21" i="4"/>
  <c r="E42" i="4"/>
  <c r="F42" i="4"/>
  <c r="G42" i="4"/>
  <c r="E38" i="4"/>
  <c r="F38" i="4"/>
  <c r="G38" i="4"/>
  <c r="E4" i="4"/>
  <c r="F4" i="4"/>
  <c r="G4" i="4"/>
  <c r="E12" i="4"/>
  <c r="F12" i="4"/>
  <c r="G12" i="4"/>
  <c r="E52" i="4"/>
  <c r="F52" i="4"/>
  <c r="G52" i="4"/>
  <c r="E44" i="4"/>
  <c r="F44" i="4"/>
  <c r="G44" i="4"/>
  <c r="E24" i="4"/>
  <c r="F24" i="4"/>
  <c r="G24" i="4"/>
  <c r="E53" i="4"/>
  <c r="F53" i="4"/>
  <c r="G53" i="4"/>
  <c r="E15" i="4"/>
  <c r="F15" i="4"/>
  <c r="G15" i="4"/>
  <c r="E48" i="4"/>
  <c r="F48" i="4"/>
  <c r="G48" i="4"/>
  <c r="E56" i="4"/>
  <c r="F56" i="4"/>
  <c r="G56" i="4"/>
  <c r="E18" i="4"/>
  <c r="F18" i="4"/>
  <c r="G18" i="4"/>
  <c r="E45" i="4"/>
  <c r="F45" i="4"/>
  <c r="G45" i="4"/>
  <c r="E25" i="4"/>
  <c r="F25" i="4"/>
  <c r="G25" i="4"/>
  <c r="E58" i="4"/>
  <c r="F58" i="4"/>
  <c r="G58" i="4"/>
  <c r="E27" i="4"/>
  <c r="F27" i="4"/>
  <c r="G27" i="4"/>
  <c r="E36" i="4"/>
  <c r="F36" i="4"/>
  <c r="G36" i="4"/>
  <c r="F13" i="2" l="1"/>
  <c r="E22" i="3" l="1"/>
  <c r="F22" i="3"/>
  <c r="G22" i="3"/>
  <c r="H22" i="3" l="1"/>
  <c r="E7" i="2"/>
  <c r="F7" i="2"/>
  <c r="G26" i="2"/>
  <c r="G17" i="2"/>
  <c r="G37" i="2"/>
  <c r="G45" i="2"/>
  <c r="G12" i="2"/>
  <c r="G14" i="2"/>
  <c r="F26" i="2"/>
  <c r="F17" i="2"/>
  <c r="F37" i="2"/>
  <c r="F45" i="2"/>
  <c r="F12" i="2"/>
  <c r="F14" i="2"/>
  <c r="E26" i="2"/>
  <c r="E17" i="2"/>
  <c r="E37" i="2"/>
  <c r="E45" i="2"/>
  <c r="E12" i="2"/>
  <c r="E14" i="2"/>
  <c r="G4" i="2"/>
  <c r="G6" i="2"/>
  <c r="F6" i="2"/>
  <c r="E6" i="2"/>
  <c r="F4" i="2"/>
  <c r="E4" i="2"/>
  <c r="H14" i="2" l="1"/>
  <c r="H37" i="2"/>
  <c r="H4" i="2"/>
  <c r="H12" i="2"/>
  <c r="H26" i="2"/>
  <c r="H45" i="2"/>
  <c r="H17" i="2"/>
  <c r="H6" i="2"/>
  <c r="G7" i="2" l="1"/>
  <c r="H7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4" i="3"/>
  <c r="G24" i="3"/>
  <c r="E24" i="3"/>
  <c r="F44" i="3"/>
  <c r="G44" i="3"/>
  <c r="E44" i="3"/>
  <c r="F18" i="3"/>
  <c r="G18" i="3"/>
  <c r="E18" i="3"/>
  <c r="F4" i="3"/>
  <c r="G4" i="3"/>
  <c r="E4" i="3"/>
  <c r="F41" i="3"/>
  <c r="G41" i="3"/>
  <c r="E41" i="3"/>
  <c r="F21" i="3"/>
  <c r="G21" i="3"/>
  <c r="E21" i="3"/>
  <c r="F12" i="3"/>
  <c r="G12" i="3"/>
  <c r="E12" i="3"/>
  <c r="F17" i="3"/>
  <c r="G17" i="3"/>
  <c r="E17" i="3"/>
  <c r="F31" i="3"/>
  <c r="G31" i="3"/>
  <c r="E31" i="3"/>
  <c r="F26" i="3"/>
  <c r="G26" i="3"/>
  <c r="E26" i="3"/>
  <c r="F5" i="3"/>
  <c r="G5" i="3"/>
  <c r="E5" i="3"/>
  <c r="F30" i="3"/>
  <c r="G30" i="3"/>
  <c r="E30" i="3"/>
  <c r="F42" i="3"/>
  <c r="G42" i="3"/>
  <c r="E42" i="3"/>
  <c r="F6" i="3"/>
  <c r="G6" i="3"/>
  <c r="E6" i="3"/>
  <c r="F28" i="3"/>
  <c r="G28" i="3"/>
  <c r="E28" i="3"/>
  <c r="F43" i="3"/>
  <c r="G43" i="3"/>
  <c r="E43" i="3"/>
  <c r="F40" i="3"/>
  <c r="G40" i="3"/>
  <c r="E40" i="3"/>
  <c r="F8" i="3"/>
  <c r="G8" i="3"/>
  <c r="E8" i="3"/>
  <c r="F27" i="3"/>
  <c r="G27" i="3"/>
  <c r="E27" i="3"/>
  <c r="F15" i="3"/>
  <c r="G15" i="3"/>
  <c r="E15" i="3"/>
  <c r="F9" i="3"/>
  <c r="G9" i="3"/>
  <c r="E9" i="3"/>
  <c r="F20" i="3"/>
  <c r="G20" i="3"/>
  <c r="E20" i="3"/>
  <c r="F16" i="3"/>
  <c r="G16" i="3"/>
  <c r="E16" i="3"/>
  <c r="F10" i="3"/>
  <c r="G10" i="3"/>
  <c r="E10" i="3"/>
  <c r="F23" i="3"/>
  <c r="G23" i="3"/>
  <c r="E23" i="3"/>
  <c r="F7" i="3"/>
  <c r="G7" i="3"/>
  <c r="E7" i="3"/>
  <c r="F19" i="3"/>
  <c r="G19" i="3"/>
  <c r="E19" i="3"/>
  <c r="F13" i="3"/>
  <c r="G13" i="3"/>
  <c r="E13" i="3"/>
  <c r="F29" i="3"/>
  <c r="G29" i="3"/>
  <c r="E29" i="3"/>
  <c r="F14" i="3"/>
  <c r="G14" i="3"/>
  <c r="E14" i="3"/>
  <c r="F11" i="3"/>
  <c r="G11" i="3"/>
  <c r="E11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3" i="3"/>
  <c r="G3" i="3"/>
  <c r="E3" i="3"/>
  <c r="F25" i="3"/>
  <c r="G25" i="3"/>
  <c r="E25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7" i="2"/>
  <c r="G27" i="2"/>
  <c r="E27" i="2"/>
  <c r="F11" i="2"/>
  <c r="G11" i="2"/>
  <c r="E11" i="2"/>
  <c r="F36" i="2"/>
  <c r="G36" i="2"/>
  <c r="E36" i="2"/>
  <c r="F29" i="2"/>
  <c r="G29" i="2"/>
  <c r="E29" i="2"/>
  <c r="F38" i="2"/>
  <c r="G38" i="2"/>
  <c r="E38" i="2"/>
  <c r="F41" i="2"/>
  <c r="G41" i="2"/>
  <c r="E41" i="2"/>
  <c r="G13" i="2"/>
  <c r="E13" i="2"/>
  <c r="F16" i="2"/>
  <c r="G16" i="2"/>
  <c r="E16" i="2"/>
  <c r="F20" i="2"/>
  <c r="G20" i="2"/>
  <c r="E20" i="2"/>
  <c r="F34" i="2"/>
  <c r="G34" i="2"/>
  <c r="E34" i="2"/>
  <c r="F24" i="2"/>
  <c r="G24" i="2"/>
  <c r="E24" i="2"/>
  <c r="F23" i="2"/>
  <c r="G23" i="2"/>
  <c r="E23" i="2"/>
  <c r="F28" i="2"/>
  <c r="G28" i="2"/>
  <c r="E28" i="2"/>
  <c r="F19" i="2"/>
  <c r="G19" i="2"/>
  <c r="E19" i="2"/>
  <c r="F31" i="2"/>
  <c r="G31" i="2"/>
  <c r="E31" i="2"/>
  <c r="F33" i="2"/>
  <c r="G33" i="2"/>
  <c r="E33" i="2"/>
  <c r="F9" i="2"/>
  <c r="G9" i="2"/>
  <c r="E9" i="2"/>
  <c r="F22" i="2"/>
  <c r="G22" i="2"/>
  <c r="E22" i="2"/>
  <c r="F44" i="2"/>
  <c r="G44" i="2"/>
  <c r="E44" i="2"/>
  <c r="F30" i="2"/>
  <c r="G30" i="2"/>
  <c r="E30" i="2"/>
  <c r="F35" i="2"/>
  <c r="G35" i="2"/>
  <c r="E35" i="2"/>
  <c r="F10" i="2"/>
  <c r="G10" i="2"/>
  <c r="E10" i="2"/>
  <c r="F25" i="2"/>
  <c r="G25" i="2"/>
  <c r="E25" i="2"/>
  <c r="F39" i="2"/>
  <c r="G39" i="2"/>
  <c r="E39" i="2"/>
  <c r="F3" i="2"/>
  <c r="G3" i="2"/>
  <c r="E3" i="2"/>
  <c r="F43" i="2"/>
  <c r="G43" i="2"/>
  <c r="E43" i="2"/>
  <c r="F42" i="2"/>
  <c r="G42" i="2"/>
  <c r="E42" i="2"/>
  <c r="F8" i="2"/>
  <c r="G8" i="2"/>
  <c r="E8" i="2"/>
  <c r="F5" i="2"/>
  <c r="G5" i="2"/>
  <c r="E5" i="2"/>
  <c r="F21" i="2"/>
  <c r="G21" i="2"/>
  <c r="E21" i="2"/>
  <c r="F18" i="2"/>
  <c r="G18" i="2"/>
  <c r="E18" i="2"/>
  <c r="F15" i="2"/>
  <c r="G15" i="2"/>
  <c r="E15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40" i="4"/>
  <c r="G40" i="4"/>
  <c r="E40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201" i="3"/>
  <c r="H89" i="3"/>
  <c r="H109" i="3"/>
  <c r="H113" i="3"/>
  <c r="H129" i="3"/>
  <c r="H149" i="3"/>
  <c r="H161" i="3"/>
  <c r="H174" i="3"/>
  <c r="H163" i="4"/>
  <c r="H8" i="2" l="1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25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4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29" i="2"/>
  <c r="H27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4" i="4"/>
  <c r="H38" i="2"/>
  <c r="H44" i="4"/>
  <c r="H41" i="4"/>
  <c r="H32" i="4"/>
  <c r="H16" i="4"/>
  <c r="H55" i="4"/>
  <c r="H60" i="4"/>
  <c r="H10" i="4"/>
  <c r="H24" i="4"/>
  <c r="H36" i="4"/>
  <c r="H17" i="4"/>
  <c r="H35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9" i="2"/>
  <c r="H13" i="2"/>
  <c r="H11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38" i="4"/>
  <c r="H74" i="4"/>
  <c r="H75" i="4"/>
  <c r="H49" i="4"/>
  <c r="H40" i="4"/>
  <c r="H86" i="4"/>
  <c r="H91" i="4"/>
  <c r="H92" i="4"/>
  <c r="H93" i="4"/>
  <c r="H96" i="4"/>
  <c r="H105" i="4"/>
  <c r="H108" i="4"/>
  <c r="H109" i="4"/>
  <c r="H151" i="4"/>
  <c r="H155" i="4"/>
  <c r="H160" i="4"/>
  <c r="H20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0" i="3"/>
  <c r="H16" i="2"/>
  <c r="H46" i="4"/>
  <c r="H69" i="4"/>
  <c r="H76" i="4"/>
  <c r="H27" i="4"/>
  <c r="H3" i="2"/>
  <c r="H66" i="4"/>
  <c r="H15" i="4"/>
  <c r="H56" i="4"/>
  <c r="H37" i="4"/>
  <c r="H19" i="4"/>
  <c r="H20" i="4"/>
  <c r="H28" i="4"/>
  <c r="H67" i="4"/>
  <c r="H57" i="4"/>
  <c r="H23" i="4"/>
  <c r="H53" i="4"/>
  <c r="H68" i="4"/>
  <c r="H45" i="4"/>
  <c r="H43" i="4"/>
  <c r="H34" i="3"/>
  <c r="H25" i="3"/>
  <c r="H13" i="3"/>
  <c r="H23" i="3"/>
  <c r="H9" i="3"/>
  <c r="H40" i="3"/>
  <c r="H26" i="3"/>
  <c r="H21" i="3"/>
  <c r="H44" i="3"/>
  <c r="H4" i="3"/>
  <c r="H10" i="3"/>
  <c r="H15" i="3"/>
  <c r="H43" i="3"/>
  <c r="H9" i="4"/>
  <c r="H30" i="4"/>
  <c r="H4" i="4"/>
  <c r="H13" i="4"/>
  <c r="H42" i="4"/>
  <c r="H12" i="3"/>
  <c r="H42" i="3"/>
  <c r="H18" i="3"/>
  <c r="H65" i="4"/>
  <c r="H31" i="4"/>
  <c r="H29" i="4"/>
  <c r="H51" i="4"/>
  <c r="H71" i="4"/>
  <c r="H5" i="4"/>
  <c r="H34" i="4"/>
  <c r="H18" i="4"/>
  <c r="H12" i="4"/>
  <c r="H7" i="4"/>
  <c r="H8" i="4"/>
  <c r="H10" i="2"/>
  <c r="H34" i="2"/>
  <c r="H39" i="2"/>
  <c r="H29" i="3"/>
  <c r="H37" i="3"/>
  <c r="H36" i="3"/>
  <c r="H8" i="3"/>
  <c r="H5" i="3"/>
  <c r="H48" i="4"/>
  <c r="H39" i="4"/>
  <c r="H54" i="4"/>
  <c r="H59" i="4"/>
  <c r="H26" i="4"/>
  <c r="H22" i="4"/>
  <c r="H11" i="4"/>
  <c r="H50" i="4"/>
  <c r="H6" i="4"/>
  <c r="H70" i="4"/>
  <c r="H72" i="4"/>
  <c r="H58" i="4"/>
  <c r="H62" i="4"/>
  <c r="H18" i="2"/>
  <c r="H24" i="2"/>
  <c r="H43" i="2"/>
  <c r="H33" i="2"/>
  <c r="H25" i="2"/>
  <c r="H30" i="2"/>
  <c r="H19" i="2"/>
  <c r="H28" i="2"/>
  <c r="H15" i="2"/>
  <c r="H38" i="3"/>
  <c r="H39" i="3"/>
  <c r="H27" i="3"/>
  <c r="H28" i="3"/>
  <c r="H30" i="3"/>
  <c r="H17" i="3"/>
  <c r="H19" i="3"/>
  <c r="H41" i="3"/>
  <c r="H14" i="3"/>
  <c r="H35" i="3"/>
  <c r="H6" i="3"/>
  <c r="H16" i="3"/>
  <c r="H3" i="3"/>
  <c r="H42" i="2"/>
  <c r="H44" i="2"/>
  <c r="H22" i="2"/>
  <c r="H31" i="2"/>
  <c r="H35" i="2"/>
  <c r="H21" i="2"/>
  <c r="H5" i="2"/>
  <c r="H11" i="3"/>
  <c r="H31" i="3"/>
  <c r="H33" i="3"/>
  <c r="H23" i="2"/>
  <c r="H21" i="4"/>
  <c r="H33" i="4"/>
  <c r="H52" i="4"/>
  <c r="H7" i="3"/>
  <c r="H3" i="4" l="1"/>
</calcChain>
</file>

<file path=xl/sharedStrings.xml><?xml version="1.0" encoding="utf-8"?>
<sst xmlns="http://schemas.openxmlformats.org/spreadsheetml/2006/main" count="435" uniqueCount="204">
  <si>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</si>
  <si>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</si>
  <si>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</si>
  <si>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</si>
  <si>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</si>
  <si>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</si>
  <si>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</si>
  <si>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</si>
  <si>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</si>
  <si>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
23/03/2024</t>
  </si>
  <si>
    <t>Nuffield Devonshire
11/01/2025</t>
  </si>
  <si>
    <t>ARC
18/01/2025</t>
  </si>
  <si>
    <t>Blundells
26/01/2025</t>
  </si>
  <si>
    <t>Exeter GCC
01/02/2025</t>
  </si>
  <si>
    <t>Nuffield Devonshire
08/02/2025</t>
  </si>
  <si>
    <t>ARC
15/02/2025</t>
  </si>
  <si>
    <t>Blundells
23/02/2025</t>
  </si>
  <si>
    <t>Ivybridge
01/03/2025</t>
  </si>
  <si>
    <t>ARC
22/03/2025</t>
  </si>
  <si>
    <t>Blundells
23/03/2025</t>
  </si>
  <si>
    <t>Ivybridge 
11/01/2025</t>
  </si>
  <si>
    <t>Exeter GCC
01/03/2025</t>
  </si>
  <si>
    <t>Nuffield 
08/03/2025</t>
  </si>
  <si>
    <t>Nuffield 
01/02/2025</t>
  </si>
  <si>
    <t>ARC
23/03/2025</t>
  </si>
  <si>
    <t>Exeter GCC
18/01//2025</t>
  </si>
  <si>
    <t>ARC
25/01/2025</t>
  </si>
  <si>
    <t>Ivybridge
01/02/2025</t>
  </si>
  <si>
    <t>Blundells
16/02/2025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</si>
  <si>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</si>
  <si>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</si>
  <si>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</si>
  <si>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</si>
  <si>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</si>
  <si>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</si>
  <si>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</si>
  <si>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</si>
  <si>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</si>
  <si>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</si>
  <si>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</si>
  <si>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</si>
  <si>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</si>
  <si>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</si>
  <si>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</si>
  <si>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</si>
  <si>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</si>
  <si>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</si>
  <si>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</si>
  <si>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</si>
  <si>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</si>
  <si>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</si>
  <si>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</si>
  <si>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</si>
  <si>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</si>
  <si>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</si>
  <si>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</si>
  <si>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</si>
  <si>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</si>
  <si>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</si>
  <si>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</si>
  <si>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</si>
  <si>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</si>
  <si>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</si>
  <si>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</si>
  <si>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</si>
  <si>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</si>
  <si>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</si>
  <si>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</si>
  <si>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</si>
  <si>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</si>
  <si>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</si>
  <si>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</si>
  <si>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</si>
  <si>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</si>
  <si>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</si>
  <si>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</si>
  <si>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</si>
  <si>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</si>
  <si>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</si>
  <si>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</si>
  <si>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</si>
  <si>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</si>
  <si>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</si>
  <si>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</si>
  <si>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</si>
  <si>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</si>
  <si>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</si>
  <si>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</si>
  <si>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</si>
  <si>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</si>
  <si>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</si>
  <si>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</si>
  <si>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</si>
  <si>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</si>
  <si>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</si>
  <si>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</si>
  <si>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</si>
  <si>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</si>
  <si>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</si>
  <si>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</si>
  <si>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</si>
  <si>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</si>
  <si>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</si>
  <si>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</si>
  <si>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</si>
  <si>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</si>
  <si>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</si>
  <si>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</si>
  <si>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</si>
  <si>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</si>
  <si>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</si>
  <si>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</si>
  <si>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</si>
  <si>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</si>
  <si>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</si>
  <si>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</si>
  <si>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</si>
  <si>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Exwick 
26/01/2025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</si>
  <si>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</si>
  <si>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</si>
  <si>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</si>
  <si>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</si>
  <si>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</si>
  <si>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</si>
  <si>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</si>
  <si>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</si>
  <si>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</si>
  <si>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</si>
  <si>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</si>
  <si>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</si>
  <si>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</si>
  <si>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</si>
  <si>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</si>
  <si>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</si>
  <si>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</si>
  <si>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</si>
  <si>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</si>
  <si>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</si>
  <si>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</si>
  <si>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</si>
  <si>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</si>
  <si>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</si>
  <si>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</si>
  <si>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</si>
  <si>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</si>
  <si>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</si>
  <si>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</si>
  <si>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</si>
  <si>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</si>
  <si>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</si>
  <si>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</si>
  <si>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</si>
  <si>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</si>
  <si>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</si>
  <si>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</si>
  <si>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</si>
  <si>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</si>
  <si>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</si>
  <si>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</si>
  <si>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</si>
  <si>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</si>
  <si>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</si>
  <si>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</si>
  <si>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</si>
  <si>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</si>
  <si>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</si>
  <si>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</si>
  <si>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</si>
  <si>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</si>
  <si>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</si>
  <si>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</si>
  <si>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</si>
  <si>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</si>
  <si>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</si>
  <si>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</si>
  <si>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</si>
  <si>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</si>
  <si>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</si>
  <si>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</si>
  <si>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</si>
  <si>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</si>
  <si>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</si>
  <si>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</si>
  <si>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</si>
  <si>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</si>
  <si>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</si>
  <si>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</si>
  <si>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</si>
  <si>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</si>
  <si>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</si>
  <si>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</si>
  <si>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</si>
  <si>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</si>
  <si>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</si>
  <si>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</si>
  <si>
    <t>Harry E</t>
  </si>
  <si>
    <t>Harry Edwards</t>
  </si>
  <si>
    <t>Kyra S</t>
  </si>
  <si>
    <t>Kyra Symons</t>
  </si>
  <si>
    <t>Ben M-I</t>
  </si>
  <si>
    <t>Ben Mitchell-Innes</t>
  </si>
  <si>
    <t>Meredith S</t>
  </si>
  <si>
    <t>Meredith Steer</t>
  </si>
  <si>
    <t>Heron 
22/03/2025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</si>
</sst>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37"/>
  <sheetViews>
    <sheetView tabSelected="1" zoomScaleNormal="100" workbookViewId="0">
      <pane ySplit="2" topLeftCell="A12" activePane="bottomLeft" state="frozen"/>
      <selection pane="bottomLeft" activeCell="B11" sqref="B11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6" width="5.28515625" style="5" customWidth="1"/>
    <col min="37" max="39" width="5.42578125" style="5" customWidth="1"/>
    <col min="40" max="40" width="6.28515625" style="5" customWidth="1"/>
    <col min="41" max="58" width="5.42578125" style="5" customWidth="1"/>
    <col min="59" max="60" width="5.7109375" style="5" customWidth="1"/>
    <col min="61" max="61" width="6.140625" style="5" customWidth="1"/>
    <col min="62" max="62" width="5.85546875" style="5" customWidth="1"/>
    <col min="63" max="63" width="5.5703125" style="5" customWidth="1"/>
    <col min="64" max="64" width="6" style="5" customWidth="1"/>
    <col min="65" max="65" width="5.85546875" style="5" customWidth="1"/>
    <col min="66" max="67" width="6.140625" style="5" customWidth="1"/>
    <col min="68" max="68" width="6" style="10" customWidth="1"/>
    <col min="69" max="70" width="5.7109375" style="5" customWidth="1"/>
    <col min="71" max="73" width="5.85546875" style="5" customWidth="1"/>
    <col min="74" max="74" width="6" style="5" customWidth="1"/>
    <col min="75" max="75" width="5.7109375" style="5" customWidth="1"/>
    <col min="76" max="76" width="5.7109375" hidden="1" customWidth="1"/>
    <col min="77" max="77" width="6" hidden="1" customWidth="1"/>
    <col min="78" max="80" width="6.140625" hidden="1" customWidth="1"/>
    <col min="81" max="81" width="6" hidden="1" customWidth="1"/>
    <col min="82" max="16384" width="9.140625" style="5"/>
  </cols>
  <sheetData>
    <row r="1" spans="1:81" ht="15.75" x14ac:dyDescent="0.25">
      <c r="A1" s="54" t="s">
        <v>8</v>
      </c>
      <c r="B1" s="54"/>
      <c r="C1" s="55"/>
    </row>
    <row r="2" spans="1:81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10</v>
      </c>
      <c r="J2" s="4" t="s">
        <v>11</v>
      </c>
      <c r="K2" s="29" t="s">
        <v>12</v>
      </c>
      <c r="L2" s="4" t="s">
        <v>13</v>
      </c>
      <c r="M2" s="4" t="s">
        <v>14</v>
      </c>
      <c r="N2" s="4" t="s">
        <v>15</v>
      </c>
      <c r="O2" s="29" t="s">
        <v>16</v>
      </c>
      <c r="P2" s="4" t="s">
        <v>17</v>
      </c>
      <c r="Q2" s="4" t="s">
        <v>182</v>
      </c>
      <c r="R2" s="4" t="s">
        <v>18</v>
      </c>
      <c r="S2" s="4" t="s">
        <v>203</v>
      </c>
      <c r="T2" s="4" t="s">
        <v>19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/>
      <c r="AG2" s="4"/>
      <c r="AH2" s="4"/>
      <c r="AI2" s="4"/>
      <c r="AJ2" s="4"/>
      <c r="AK2" s="29"/>
      <c r="AL2" s="4"/>
      <c r="AM2" s="4"/>
      <c r="AN2" s="4"/>
      <c r="AO2" s="4"/>
      <c r="AP2" s="4"/>
      <c r="AQ2" s="4"/>
      <c r="AR2" s="4"/>
      <c r="AS2" s="4"/>
      <c r="AT2" s="4"/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18" t="s">
        <v>3</v>
      </c>
      <c r="BY2" s="19" t="s">
        <v>3</v>
      </c>
      <c r="BZ2" s="19" t="s">
        <v>3</v>
      </c>
      <c r="CA2" s="19" t="s">
        <v>3</v>
      </c>
      <c r="CB2" s="19" t="s">
        <v>3</v>
      </c>
      <c r="CC2" s="19" t="s">
        <v>3</v>
      </c>
    </row>
    <row r="3" spans="1:81" s="7" customFormat="1" x14ac:dyDescent="0.2">
      <c r="A3" s="21">
        <v>1</v>
      </c>
      <c r="B3" s="26" t="s">
        <v>30</v>
      </c>
      <c r="C3" s="6" t="s">
        <v>31</v>
      </c>
      <c r="D3" s="26" t="s">
        <v>32</v>
      </c>
      <c r="E3" s="1">
        <f>SUM(LARGE(I3:CC3,1)+(LARGE(I3:CC3,2))+(LARGE(I3:CC3,3))+(LARGE(I3:CC3,4))+(LARGE(I3:CC3,5))+(LARGE(I3:CC3,6)))</f>
        <v>1010</v>
      </c>
      <c r="F3" s="1">
        <f>SUM(I3:CG3)</f>
        <v>1010</v>
      </c>
      <c r="G3" s="21">
        <f>COUNTIF(I3:BW3, "&gt;1")</f>
        <v>5</v>
      </c>
      <c r="H3" s="22">
        <f>SUM(F3/G3)</f>
        <v>202</v>
      </c>
      <c r="I3" s="6">
        <v>250</v>
      </c>
      <c r="J3" s="6"/>
      <c r="K3" s="6"/>
      <c r="L3" s="6">
        <v>250</v>
      </c>
      <c r="M3" s="6">
        <v>130</v>
      </c>
      <c r="N3" s="6"/>
      <c r="O3" s="6"/>
      <c r="P3" s="31">
        <v>170</v>
      </c>
      <c r="Q3" s="31"/>
      <c r="R3" s="6"/>
      <c r="S3" s="6"/>
      <c r="T3" s="6">
        <v>210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20">
        <v>0</v>
      </c>
      <c r="BY3" s="20">
        <v>0</v>
      </c>
      <c r="BZ3" s="20">
        <v>0</v>
      </c>
      <c r="CA3" s="20">
        <v>0</v>
      </c>
      <c r="CB3" s="20">
        <v>0</v>
      </c>
      <c r="CC3" s="20">
        <v>0</v>
      </c>
    </row>
    <row r="4" spans="1:81" s="7" customFormat="1" x14ac:dyDescent="0.2">
      <c r="A4" s="21">
        <v>2</v>
      </c>
      <c r="B4" s="26" t="s">
        <v>95</v>
      </c>
      <c r="C4" s="26" t="s">
        <v>96</v>
      </c>
      <c r="D4" s="27" t="s">
        <v>66</v>
      </c>
      <c r="E4" s="1">
        <f>SUM(LARGE(I4:CC4,1)+(LARGE(I4:CC4,2))+(LARGE(I4:CC4,3))+(LARGE(I4:CC4,4))+(LARGE(I4:CC4,5))+(LARGE(I4:CC4,6)))</f>
        <v>970</v>
      </c>
      <c r="F4" s="1">
        <f>SUM(I4:CG4)</f>
        <v>970</v>
      </c>
      <c r="G4" s="21">
        <f>COUNTIF(I4:BW4, "&gt;1")</f>
        <v>5</v>
      </c>
      <c r="H4" s="22">
        <f>SUM(F4/G4)</f>
        <v>194</v>
      </c>
      <c r="I4" s="6"/>
      <c r="J4" s="6">
        <v>210</v>
      </c>
      <c r="K4" s="6"/>
      <c r="L4" s="6"/>
      <c r="M4" s="6"/>
      <c r="N4" s="6">
        <v>210</v>
      </c>
      <c r="O4" s="6"/>
      <c r="P4" s="31"/>
      <c r="Q4" s="31">
        <v>210</v>
      </c>
      <c r="R4" s="6">
        <v>170</v>
      </c>
      <c r="S4" s="6"/>
      <c r="T4" s="6">
        <v>170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</row>
    <row r="5" spans="1:81" s="7" customFormat="1" x14ac:dyDescent="0.2">
      <c r="A5" s="21">
        <v>3</v>
      </c>
      <c r="B5" s="28" t="s">
        <v>80</v>
      </c>
      <c r="C5" s="26" t="s">
        <v>81</v>
      </c>
      <c r="D5" s="27" t="s">
        <v>66</v>
      </c>
      <c r="E5" s="1">
        <f>SUM(LARGE(I5:CC5,1)+(LARGE(I5:CC5,2))+(LARGE(I5:CC5,3))+(LARGE(I5:CC5,4))+(LARGE(I5:CC5,5))+(LARGE(I5:CC5,6)))</f>
        <v>960</v>
      </c>
      <c r="F5" s="1">
        <f>SUM(I5:CG5)</f>
        <v>960</v>
      </c>
      <c r="G5" s="21">
        <f>COUNTIF(I5:BW5, "&gt;1")</f>
        <v>4</v>
      </c>
      <c r="H5" s="22">
        <f>SUM(F5/G5)</f>
        <v>240</v>
      </c>
      <c r="I5" s="6"/>
      <c r="J5" s="6">
        <v>250</v>
      </c>
      <c r="K5" s="14"/>
      <c r="L5" s="14"/>
      <c r="M5" s="6"/>
      <c r="N5" s="6">
        <v>210</v>
      </c>
      <c r="O5" s="6"/>
      <c r="P5" s="31"/>
      <c r="Q5" s="31"/>
      <c r="R5" s="6">
        <v>250</v>
      </c>
      <c r="S5" s="6"/>
      <c r="T5" s="6">
        <v>250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</row>
    <row r="6" spans="1:81" s="7" customFormat="1" x14ac:dyDescent="0.2">
      <c r="A6" s="21">
        <v>4</v>
      </c>
      <c r="B6" s="6" t="s">
        <v>40</v>
      </c>
      <c r="C6" s="6" t="s">
        <v>41</v>
      </c>
      <c r="D6" s="27" t="s">
        <v>37</v>
      </c>
      <c r="E6" s="1">
        <f>SUM(LARGE(I6:CC6,1)+(LARGE(I6:CC6,2))+(LARGE(I6:CC6,3))+(LARGE(I6:CC6,4))+(LARGE(I6:CC6,5))+(LARGE(I6:CC6,6)))</f>
        <v>850</v>
      </c>
      <c r="F6" s="1">
        <f>SUM(I6:CG6)</f>
        <v>850</v>
      </c>
      <c r="G6" s="21">
        <f>COUNTIF(I6:BW6, "&gt;1")</f>
        <v>5</v>
      </c>
      <c r="H6" s="22">
        <f>SUM(F6/G6)</f>
        <v>170</v>
      </c>
      <c r="I6" s="6">
        <v>130</v>
      </c>
      <c r="J6" s="6"/>
      <c r="K6" s="6"/>
      <c r="L6" s="6">
        <v>210</v>
      </c>
      <c r="M6" s="6">
        <v>130</v>
      </c>
      <c r="N6" s="6"/>
      <c r="O6" s="6"/>
      <c r="P6" s="31">
        <v>210</v>
      </c>
      <c r="Q6" s="31">
        <v>170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</row>
    <row r="7" spans="1:81" s="7" customFormat="1" x14ac:dyDescent="0.2">
      <c r="A7" s="21">
        <v>5</v>
      </c>
      <c r="B7" s="28" t="s">
        <v>38</v>
      </c>
      <c r="C7" s="6" t="s">
        <v>39</v>
      </c>
      <c r="D7" s="6" t="s">
        <v>37</v>
      </c>
      <c r="E7" s="1">
        <f>SUM(LARGE(I7:CC7,1)+(LARGE(I7:CC7,2))+(LARGE(I7:CC7,3))+(LARGE(I7:CC7,4))+(LARGE(I7:CC7,5))+(LARGE(I7:CC7,6)))</f>
        <v>710</v>
      </c>
      <c r="F7" s="1">
        <f>SUM(I7:CG7)</f>
        <v>710</v>
      </c>
      <c r="G7" s="21">
        <f>COUNTIF(I7:BW7, "&gt;1")</f>
        <v>3</v>
      </c>
      <c r="H7" s="22">
        <f>SUM(F7/G7)</f>
        <v>236.66666666666666</v>
      </c>
      <c r="I7" s="6">
        <v>250</v>
      </c>
      <c r="J7" s="6"/>
      <c r="K7" s="6"/>
      <c r="L7" s="6"/>
      <c r="M7" s="6">
        <v>210</v>
      </c>
      <c r="N7" s="6"/>
      <c r="O7" s="6"/>
      <c r="P7" s="31">
        <v>250</v>
      </c>
      <c r="Q7" s="3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</row>
    <row r="8" spans="1:81" s="7" customFormat="1" x14ac:dyDescent="0.2">
      <c r="A8" s="21">
        <v>6</v>
      </c>
      <c r="B8" s="6" t="s">
        <v>42</v>
      </c>
      <c r="C8" s="6" t="s">
        <v>43</v>
      </c>
      <c r="D8" s="6" t="s">
        <v>44</v>
      </c>
      <c r="E8" s="1">
        <f>SUM(LARGE(I8:CC8,1)+(LARGE(I8:CC8,2))+(LARGE(I8:CC8,3))+(LARGE(I8:CC8,4))+(LARGE(I8:CC8,5))+(LARGE(I8:CC8,6)))</f>
        <v>680</v>
      </c>
      <c r="F8" s="1">
        <f>SUM(I8:CG8)</f>
        <v>680</v>
      </c>
      <c r="G8" s="21">
        <f>COUNTIF(I8:BW8, "&gt;1")</f>
        <v>4</v>
      </c>
      <c r="H8" s="22">
        <f>SUM(F8/G8)</f>
        <v>170</v>
      </c>
      <c r="I8" s="6">
        <v>130</v>
      </c>
      <c r="J8" s="6"/>
      <c r="K8" s="6"/>
      <c r="L8" s="6"/>
      <c r="M8" s="6"/>
      <c r="N8" s="6"/>
      <c r="O8" s="6"/>
      <c r="P8" s="31">
        <v>130</v>
      </c>
      <c r="Q8" s="31">
        <v>210</v>
      </c>
      <c r="R8" s="6"/>
      <c r="S8" s="6"/>
      <c r="T8" s="6">
        <v>210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</row>
    <row r="9" spans="1:81" s="7" customFormat="1" x14ac:dyDescent="0.2">
      <c r="A9" s="21">
        <v>7</v>
      </c>
      <c r="B9" s="6" t="s">
        <v>48</v>
      </c>
      <c r="C9" s="6" t="s">
        <v>49</v>
      </c>
      <c r="D9" s="6" t="s">
        <v>44</v>
      </c>
      <c r="E9" s="1">
        <f>SUM(LARGE(I9:CC9,1)+(LARGE(I9:CC9,2))+(LARGE(I9:CC9,3))+(LARGE(I9:CC9,4))+(LARGE(I9:CC9,5))+(LARGE(I9:CC9,6)))</f>
        <v>670</v>
      </c>
      <c r="F9" s="1">
        <f>SUM(I9:CG9)</f>
        <v>670</v>
      </c>
      <c r="G9" s="21">
        <f>COUNTIF(I9:BW9, "&gt;1")</f>
        <v>3</v>
      </c>
      <c r="H9" s="22">
        <f>SUM(F9/G9)</f>
        <v>223.33333333333334</v>
      </c>
      <c r="I9" s="6">
        <v>210</v>
      </c>
      <c r="J9" s="14"/>
      <c r="K9" s="6"/>
      <c r="L9" s="6">
        <v>210</v>
      </c>
      <c r="M9" s="6">
        <v>250</v>
      </c>
      <c r="N9" s="6"/>
      <c r="O9" s="6"/>
      <c r="P9" s="31"/>
      <c r="Q9" s="3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</row>
    <row r="10" spans="1:81" s="7" customFormat="1" ht="15" x14ac:dyDescent="0.25">
      <c r="A10" s="21">
        <v>8</v>
      </c>
      <c r="B10" s="26" t="s">
        <v>99</v>
      </c>
      <c r="C10" s="47" t="s">
        <v>100</v>
      </c>
      <c r="D10" s="6" t="s">
        <v>92</v>
      </c>
      <c r="E10" s="1">
        <f>SUM(LARGE(I10:CC10,1)+(LARGE(I10:CC10,2))+(LARGE(I10:CC10,3))+(LARGE(I10:CC10,4))+(LARGE(I10:CC10,5))+(LARGE(I10:CC10,6)))</f>
        <v>670</v>
      </c>
      <c r="F10" s="1">
        <f>SUM(I10:CG10)</f>
        <v>670</v>
      </c>
      <c r="G10" s="21">
        <f>COUNTIF(I10:BW10, "&gt;1")</f>
        <v>3</v>
      </c>
      <c r="H10" s="22">
        <f>SUM(F10/G10)</f>
        <v>223.33333333333334</v>
      </c>
      <c r="I10" s="6"/>
      <c r="J10" s="6">
        <v>170</v>
      </c>
      <c r="K10" s="6"/>
      <c r="L10" s="6"/>
      <c r="M10" s="6"/>
      <c r="N10" s="6">
        <v>250</v>
      </c>
      <c r="O10" s="6"/>
      <c r="P10" s="31"/>
      <c r="Q10" s="31"/>
      <c r="R10" s="6">
        <v>250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</row>
    <row r="11" spans="1:81" s="7" customFormat="1" x14ac:dyDescent="0.2">
      <c r="A11" s="21">
        <v>9</v>
      </c>
      <c r="B11" s="6" t="s">
        <v>35</v>
      </c>
      <c r="C11" s="6" t="s">
        <v>36</v>
      </c>
      <c r="D11" s="6" t="s">
        <v>37</v>
      </c>
      <c r="E11" s="1">
        <f>SUM(LARGE(I11:CC11,1)+(LARGE(I11:CC11,2))+(LARGE(I11:CC11,3))+(LARGE(I11:CC11,4))+(LARGE(I11:CC11,5))+(LARGE(I11:CC11,6)))</f>
        <v>530</v>
      </c>
      <c r="F11" s="1">
        <f>SUM(I11:CG11)</f>
        <v>530</v>
      </c>
      <c r="G11" s="21">
        <f>COUNTIF(I11:BW11, "&gt;1")</f>
        <v>5</v>
      </c>
      <c r="H11" s="22">
        <f>SUM(F11/G11)</f>
        <v>106</v>
      </c>
      <c r="I11" s="14">
        <v>90</v>
      </c>
      <c r="J11" s="6"/>
      <c r="K11" s="6"/>
      <c r="L11" s="6">
        <v>130</v>
      </c>
      <c r="M11" s="6"/>
      <c r="N11" s="6"/>
      <c r="O11" s="6"/>
      <c r="P11" s="31">
        <v>90</v>
      </c>
      <c r="Q11" s="31">
        <v>130</v>
      </c>
      <c r="R11" s="6"/>
      <c r="S11" s="6"/>
      <c r="T11" s="6">
        <v>90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</row>
    <row r="12" spans="1:81" s="7" customFormat="1" x14ac:dyDescent="0.2">
      <c r="A12" s="21">
        <v>10</v>
      </c>
      <c r="B12" s="39" t="s">
        <v>164</v>
      </c>
      <c r="C12" s="6" t="s">
        <v>165</v>
      </c>
      <c r="D12" s="6" t="s">
        <v>67</v>
      </c>
      <c r="E12" s="1">
        <f>SUM(LARGE(I12:CC12,1)+(LARGE(I12:CC12,2))+(LARGE(I12:CC12,3))+(LARGE(I12:CC12,4))+(LARGE(I12:CC12,5))+(LARGE(I12:CC12,6)))</f>
        <v>420</v>
      </c>
      <c r="F12" s="1">
        <f>SUM(I12:CG12)</f>
        <v>420</v>
      </c>
      <c r="G12" s="21">
        <f>COUNTIF(I12:BW12, "&gt;1")</f>
        <v>2</v>
      </c>
      <c r="H12" s="22">
        <f>SUM(F12/G12)</f>
        <v>210</v>
      </c>
      <c r="I12" s="6"/>
      <c r="J12" s="6"/>
      <c r="K12" s="6"/>
      <c r="L12" s="6"/>
      <c r="M12" s="6"/>
      <c r="N12" s="6"/>
      <c r="O12" s="6"/>
      <c r="P12" s="31">
        <v>250</v>
      </c>
      <c r="Q12" s="31"/>
      <c r="R12" s="6">
        <v>170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</row>
    <row r="13" spans="1:81" s="7" customFormat="1" x14ac:dyDescent="0.2">
      <c r="A13" s="21">
        <v>11</v>
      </c>
      <c r="B13" s="28" t="s">
        <v>174</v>
      </c>
      <c r="C13" s="23" t="s">
        <v>175</v>
      </c>
      <c r="D13" s="23" t="s">
        <v>67</v>
      </c>
      <c r="E13" s="1">
        <f>SUM(LARGE(I13:CC13,1)+(LARGE(I13:CC13,2))+(LARGE(I13:CC13,3))+(LARGE(I13:CC13,4))+(LARGE(I13:CC13,5))+(LARGE(I13:CC13,6)))</f>
        <v>420</v>
      </c>
      <c r="F13" s="1">
        <f>SUM(I13:CG13)</f>
        <v>420</v>
      </c>
      <c r="G13" s="21">
        <f>COUNTIF(I13:BW13, "&gt;1")</f>
        <v>2</v>
      </c>
      <c r="H13" s="22">
        <f>SUM(F13/G13)</f>
        <v>210</v>
      </c>
      <c r="I13" s="23"/>
      <c r="J13" s="23"/>
      <c r="K13" s="23"/>
      <c r="L13" s="23"/>
      <c r="M13" s="23"/>
      <c r="N13" s="23"/>
      <c r="O13" s="23"/>
      <c r="P13" s="32">
        <v>210</v>
      </c>
      <c r="Q13" s="32"/>
      <c r="R13" s="6">
        <v>210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</row>
    <row r="14" spans="1:81" s="7" customFormat="1" x14ac:dyDescent="0.2">
      <c r="A14" s="21">
        <v>12</v>
      </c>
      <c r="B14" s="6" t="s">
        <v>176</v>
      </c>
      <c r="C14" s="6" t="s">
        <v>177</v>
      </c>
      <c r="D14" s="6" t="s">
        <v>37</v>
      </c>
      <c r="E14" s="1">
        <f>SUM(LARGE(I14:CC14,1)+(LARGE(I14:CC14,2))+(LARGE(I14:CC14,3))+(LARGE(I14:CC14,4))+(LARGE(I14:CC14,5))+(LARGE(I14:CC14,6)))</f>
        <v>380</v>
      </c>
      <c r="F14" s="1">
        <f>SUM(I14:CG14)</f>
        <v>380</v>
      </c>
      <c r="G14" s="21">
        <f>COUNTIF(I14:BW14, "&gt;1")</f>
        <v>2</v>
      </c>
      <c r="H14" s="22">
        <f>SUM(F14/G14)</f>
        <v>190</v>
      </c>
      <c r="I14" s="6"/>
      <c r="J14" s="6"/>
      <c r="K14" s="6"/>
      <c r="L14" s="6"/>
      <c r="M14" s="6"/>
      <c r="N14" s="6"/>
      <c r="O14" s="6"/>
      <c r="P14" s="31">
        <v>210</v>
      </c>
      <c r="Q14" s="31"/>
      <c r="R14" s="6"/>
      <c r="S14" s="6">
        <v>170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</row>
    <row r="15" spans="1:81" s="7" customFormat="1" x14ac:dyDescent="0.2">
      <c r="A15" s="21">
        <v>13</v>
      </c>
      <c r="B15" s="6" t="s">
        <v>136</v>
      </c>
      <c r="C15" s="6" t="s">
        <v>137</v>
      </c>
      <c r="D15" s="6" t="s">
        <v>47</v>
      </c>
      <c r="E15" s="1">
        <f>SUM(LARGE(I15:CC15,1)+(LARGE(I15:CC15,2))+(LARGE(I15:CC15,3))+(LARGE(I15:CC15,4))+(LARGE(I15:CC15,5))+(LARGE(I15:CC15,6)))</f>
        <v>350</v>
      </c>
      <c r="F15" s="1">
        <f>SUM(I15:CG15)</f>
        <v>350</v>
      </c>
      <c r="G15" s="21">
        <f>COUNTIF(I15:BW15, "&gt;1")</f>
        <v>3</v>
      </c>
      <c r="H15" s="22">
        <f>SUM(F15/G15)</f>
        <v>116.66666666666667</v>
      </c>
      <c r="I15" s="6"/>
      <c r="J15" s="6"/>
      <c r="K15" s="6"/>
      <c r="L15" s="6">
        <v>90</v>
      </c>
      <c r="M15" s="6">
        <v>50</v>
      </c>
      <c r="N15" s="6"/>
      <c r="O15" s="6"/>
      <c r="P15" s="31">
        <v>210</v>
      </c>
      <c r="Q15" s="3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</row>
    <row r="16" spans="1:81" s="7" customFormat="1" x14ac:dyDescent="0.2">
      <c r="A16" s="21">
        <v>14</v>
      </c>
      <c r="B16" s="6" t="s">
        <v>97</v>
      </c>
      <c r="C16" s="6" t="s">
        <v>98</v>
      </c>
      <c r="D16" s="6" t="s">
        <v>92</v>
      </c>
      <c r="E16" s="1">
        <f>SUM(LARGE(I16:CC16,1)+(LARGE(I16:CC16,2))+(LARGE(I16:CC16,3))+(LARGE(I16:CC16,4))+(LARGE(I16:CC16,5))+(LARGE(I16:CC16,6)))</f>
        <v>340</v>
      </c>
      <c r="F16" s="1">
        <f>SUM(I16:CG16)</f>
        <v>340</v>
      </c>
      <c r="G16" s="21">
        <f>COUNTIF(I16:BW16, "&gt;1")</f>
        <v>2</v>
      </c>
      <c r="H16" s="22">
        <f>SUM(F16/G16)</f>
        <v>170</v>
      </c>
      <c r="I16" s="6"/>
      <c r="J16" s="6">
        <v>170</v>
      </c>
      <c r="K16" s="6"/>
      <c r="L16" s="6"/>
      <c r="M16" s="6"/>
      <c r="N16" s="6"/>
      <c r="O16" s="6"/>
      <c r="P16" s="31"/>
      <c r="Q16" s="31"/>
      <c r="R16" s="6">
        <v>170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</row>
    <row r="17" spans="1:81" s="7" customFormat="1" x14ac:dyDescent="0.2">
      <c r="A17" s="21">
        <v>15</v>
      </c>
      <c r="B17" s="6" t="s">
        <v>143</v>
      </c>
      <c r="C17" s="6" t="s">
        <v>144</v>
      </c>
      <c r="D17" s="6" t="s">
        <v>44</v>
      </c>
      <c r="E17" s="1">
        <f>SUM(LARGE(I17:CC17,1)+(LARGE(I17:CC17,2))+(LARGE(I17:CC17,3))+(LARGE(I17:CC17,4))+(LARGE(I17:CC17,5))+(LARGE(I17:CC17,6)))</f>
        <v>310</v>
      </c>
      <c r="F17" s="1">
        <f>SUM(I17:CG17)</f>
        <v>310</v>
      </c>
      <c r="G17" s="21">
        <f>COUNTIF(I17:BW17, "&gt;1")</f>
        <v>3</v>
      </c>
      <c r="H17" s="22">
        <f>SUM(F17/G17)</f>
        <v>103.33333333333333</v>
      </c>
      <c r="I17" s="6"/>
      <c r="J17" s="6"/>
      <c r="K17" s="6"/>
      <c r="L17" s="6"/>
      <c r="M17" s="6">
        <v>90</v>
      </c>
      <c r="N17" s="6"/>
      <c r="O17" s="6"/>
      <c r="P17" s="31">
        <v>130</v>
      </c>
      <c r="Q17" s="31">
        <v>90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</row>
    <row r="18" spans="1:81" s="7" customFormat="1" x14ac:dyDescent="0.2">
      <c r="A18" s="21">
        <v>16</v>
      </c>
      <c r="B18" s="28" t="s">
        <v>90</v>
      </c>
      <c r="C18" s="6" t="s">
        <v>91</v>
      </c>
      <c r="D18" s="59" t="s">
        <v>66</v>
      </c>
      <c r="E18" s="1">
        <f>SUM(LARGE(I18:CC18,1)+(LARGE(I18:CC18,2))+(LARGE(I18:CC18,3))+(LARGE(I18:CC18,4))+(LARGE(I18:CC18,5))+(LARGE(I18:CC18,6)))</f>
        <v>300</v>
      </c>
      <c r="F18" s="1">
        <f>SUM(I18:CG18)</f>
        <v>300</v>
      </c>
      <c r="G18" s="21">
        <f>COUNTIF(I18:BW18, "&gt;1")</f>
        <v>2</v>
      </c>
      <c r="H18" s="22">
        <f>SUM(F18/G18)</f>
        <v>150</v>
      </c>
      <c r="I18" s="6"/>
      <c r="J18" s="6"/>
      <c r="K18" s="6"/>
      <c r="L18" s="6"/>
      <c r="M18" s="6"/>
      <c r="N18" s="6">
        <v>130</v>
      </c>
      <c r="O18" s="6"/>
      <c r="P18" s="31"/>
      <c r="Q18" s="31"/>
      <c r="R18" s="6">
        <v>170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</row>
    <row r="19" spans="1:81" s="7" customFormat="1" x14ac:dyDescent="0.2">
      <c r="A19" s="21">
        <v>17</v>
      </c>
      <c r="B19" s="6" t="s">
        <v>93</v>
      </c>
      <c r="C19" s="6" t="s">
        <v>94</v>
      </c>
      <c r="D19" s="6" t="s">
        <v>66</v>
      </c>
      <c r="E19" s="1">
        <f>SUM(LARGE(I19:CC19,1)+(LARGE(I19:CC19,2))+(LARGE(I19:CC19,3))+(LARGE(I19:CC19,4))+(LARGE(I19:CC19,5))+(LARGE(I19:CC19,6)))</f>
        <v>250</v>
      </c>
      <c r="F19" s="1">
        <f>SUM(I19:CG19)</f>
        <v>250</v>
      </c>
      <c r="G19" s="21">
        <f>COUNTIF(I19:BW19, "&gt;1")</f>
        <v>1</v>
      </c>
      <c r="H19" s="22">
        <f>SUM(F19/G19)</f>
        <v>250</v>
      </c>
      <c r="I19" s="6"/>
      <c r="J19" s="6">
        <v>250</v>
      </c>
      <c r="K19" s="6"/>
      <c r="L19" s="6"/>
      <c r="M19" s="6"/>
      <c r="N19" s="6"/>
      <c r="O19" s="6"/>
      <c r="P19" s="31"/>
      <c r="Q19" s="31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</row>
    <row r="20" spans="1:81" s="7" customFormat="1" x14ac:dyDescent="0.2">
      <c r="A20" s="21">
        <v>18</v>
      </c>
      <c r="B20" s="41" t="s">
        <v>107</v>
      </c>
      <c r="C20" s="41" t="s">
        <v>108</v>
      </c>
      <c r="D20" s="6" t="s">
        <v>92</v>
      </c>
      <c r="E20" s="1">
        <f>SUM(LARGE(I20:CC20,1)+(LARGE(I20:CC20,2))+(LARGE(I20:CC20,3))+(LARGE(I20:CC20,4))+(LARGE(I20:CC20,5))+(LARGE(I20:CC20,6)))</f>
        <v>230</v>
      </c>
      <c r="F20" s="1">
        <f>SUM(I20:CG20)</f>
        <v>230</v>
      </c>
      <c r="G20" s="21">
        <f>COUNTIF(I20:BW20, "&gt;1")</f>
        <v>3</v>
      </c>
      <c r="H20" s="22">
        <f>SUM(F20/G20)</f>
        <v>76.666666666666671</v>
      </c>
      <c r="I20" s="6"/>
      <c r="J20" s="6">
        <v>50</v>
      </c>
      <c r="K20" s="6"/>
      <c r="L20" s="6"/>
      <c r="M20" s="6"/>
      <c r="N20" s="6">
        <v>90</v>
      </c>
      <c r="O20" s="6"/>
      <c r="P20" s="31"/>
      <c r="Q20" s="31"/>
      <c r="R20" s="6">
        <v>90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</row>
    <row r="21" spans="1:81" s="7" customFormat="1" x14ac:dyDescent="0.2">
      <c r="A21" s="21">
        <v>19</v>
      </c>
      <c r="B21" s="6" t="s">
        <v>138</v>
      </c>
      <c r="C21" s="6" t="s">
        <v>139</v>
      </c>
      <c r="D21" s="6" t="s">
        <v>142</v>
      </c>
      <c r="E21" s="1">
        <f>SUM(LARGE(I21:CC21,1)+(LARGE(I21:CC21,2))+(LARGE(I21:CC21,3))+(LARGE(I21:CC21,4))+(LARGE(I21:CC21,5))+(LARGE(I21:CC21,6)))</f>
        <v>220</v>
      </c>
      <c r="F21" s="1">
        <f>SUM(I21:CG21)</f>
        <v>220</v>
      </c>
      <c r="G21" s="21">
        <f>COUNTIF(I21:BW21, "&gt;1")</f>
        <v>2</v>
      </c>
      <c r="H21" s="22">
        <f>SUM(F21/G21)</f>
        <v>110</v>
      </c>
      <c r="I21" s="6"/>
      <c r="J21" s="6"/>
      <c r="K21" s="6"/>
      <c r="L21" s="6">
        <v>90</v>
      </c>
      <c r="M21" s="6"/>
      <c r="N21" s="6">
        <v>130</v>
      </c>
      <c r="O21" s="6"/>
      <c r="P21" s="31"/>
      <c r="Q21" s="31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</row>
    <row r="22" spans="1:81" s="7" customFormat="1" x14ac:dyDescent="0.2">
      <c r="A22" s="21">
        <v>20</v>
      </c>
      <c r="B22" s="31" t="s">
        <v>103</v>
      </c>
      <c r="C22" s="31" t="s">
        <v>104</v>
      </c>
      <c r="D22" s="32"/>
      <c r="E22" s="1">
        <f>SUM(LARGE(I22:CC22,1)+(LARGE(I22:CC22,2))+(LARGE(I22:CC22,3))+(LARGE(I22:CC22,4))+(LARGE(I22:CC22,5))+(LARGE(I22:CC22,6)))</f>
        <v>190</v>
      </c>
      <c r="F22" s="1">
        <f>SUM(I22:CG22)</f>
        <v>190</v>
      </c>
      <c r="G22" s="33">
        <f>COUNTIF(I22:BW22, "&gt;1")</f>
        <v>3</v>
      </c>
      <c r="H22" s="22">
        <f>SUM(F22/G22)</f>
        <v>63.333333333333336</v>
      </c>
      <c r="I22" s="6"/>
      <c r="J22" s="6">
        <v>90</v>
      </c>
      <c r="K22" s="6"/>
      <c r="L22" s="6"/>
      <c r="M22" s="6"/>
      <c r="N22" s="6">
        <v>50</v>
      </c>
      <c r="O22" s="6"/>
      <c r="P22" s="31"/>
      <c r="Q22" s="31"/>
      <c r="R22" s="6">
        <v>50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</row>
    <row r="23" spans="1:81" s="7" customFormat="1" x14ac:dyDescent="0.2">
      <c r="A23" s="21">
        <v>21</v>
      </c>
      <c r="B23" s="6" t="s">
        <v>159</v>
      </c>
      <c r="C23" s="6" t="s">
        <v>160</v>
      </c>
      <c r="D23" s="44" t="s">
        <v>92</v>
      </c>
      <c r="E23" s="1">
        <f>SUM(LARGE(I23:CC23,1)+(LARGE(I23:CC23,2))+(LARGE(I23:CC23,3))+(LARGE(I23:CC23,4))+(LARGE(I23:CC23,5))+(LARGE(I23:CC23,6)))</f>
        <v>180</v>
      </c>
      <c r="F23" s="1">
        <f>SUM(I23:CG23)</f>
        <v>180</v>
      </c>
      <c r="G23" s="21">
        <f>COUNTIF(I23:BW23, "&gt;1")</f>
        <v>2</v>
      </c>
      <c r="H23" s="22">
        <f>SUM(F23/G23)</f>
        <v>90</v>
      </c>
      <c r="I23" s="6"/>
      <c r="J23" s="6"/>
      <c r="K23" s="6"/>
      <c r="L23" s="6"/>
      <c r="M23" s="6"/>
      <c r="N23" s="6">
        <v>90</v>
      </c>
      <c r="O23" s="6"/>
      <c r="P23" s="31"/>
      <c r="Q23" s="31"/>
      <c r="R23" s="6">
        <v>90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</row>
    <row r="24" spans="1:81" s="7" customFormat="1" x14ac:dyDescent="0.2">
      <c r="A24" s="21">
        <v>22</v>
      </c>
      <c r="B24" s="6" t="s">
        <v>154</v>
      </c>
      <c r="C24" s="6" t="s">
        <v>155</v>
      </c>
      <c r="D24" s="6"/>
      <c r="E24" s="1">
        <f>SUM(LARGE(I24:CC24,1)+(LARGE(I24:CC24,2))+(LARGE(I24:CC24,3))+(LARGE(I24:CC24,4))+(LARGE(I24:CC24,5))+(LARGE(I24:CC24,6)))</f>
        <v>170</v>
      </c>
      <c r="F24" s="1">
        <f>SUM(I24:CG24)</f>
        <v>170</v>
      </c>
      <c r="G24" s="21">
        <f>COUNTIF(I24:BW24, "&gt;1")</f>
        <v>1</v>
      </c>
      <c r="H24" s="22">
        <f>SUM(F24/G24)</f>
        <v>170</v>
      </c>
      <c r="I24" s="6"/>
      <c r="J24" s="6"/>
      <c r="K24" s="6"/>
      <c r="L24" s="6"/>
      <c r="M24" s="6"/>
      <c r="N24" s="6">
        <v>170</v>
      </c>
      <c r="O24" s="6"/>
      <c r="P24" s="31"/>
      <c r="Q24" s="3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</row>
    <row r="25" spans="1:81" s="7" customFormat="1" x14ac:dyDescent="0.2">
      <c r="A25" s="21">
        <v>23</v>
      </c>
      <c r="B25" s="23" t="s">
        <v>157</v>
      </c>
      <c r="C25" s="6" t="s">
        <v>158</v>
      </c>
      <c r="D25" s="6" t="s">
        <v>92</v>
      </c>
      <c r="E25" s="1">
        <f>SUM(LARGE(I25:CC25,1)+(LARGE(I25:CC25,2))+(LARGE(I25:CC25,3))+(LARGE(I25:CC25,4))+(LARGE(I25:CC25,5))+(LARGE(I25:CC25,6)))</f>
        <v>170</v>
      </c>
      <c r="F25" s="1">
        <f>SUM(I25:CG25)</f>
        <v>170</v>
      </c>
      <c r="G25" s="21">
        <f>COUNTIF(I25:BW25, "&gt;1")</f>
        <v>1</v>
      </c>
      <c r="H25" s="22">
        <f>SUM(F25/G25)</f>
        <v>170</v>
      </c>
      <c r="I25" s="6"/>
      <c r="J25" s="6"/>
      <c r="K25" s="6"/>
      <c r="L25" s="6"/>
      <c r="M25" s="6"/>
      <c r="N25" s="6">
        <v>170</v>
      </c>
      <c r="O25" s="6"/>
      <c r="P25" s="31"/>
      <c r="Q25" s="31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</row>
    <row r="26" spans="1:81" s="7" customFormat="1" x14ac:dyDescent="0.2">
      <c r="A26" s="21">
        <v>24</v>
      </c>
      <c r="B26" s="6" t="s">
        <v>191</v>
      </c>
      <c r="C26" s="6" t="s">
        <v>192</v>
      </c>
      <c r="D26" s="27"/>
      <c r="E26" s="1">
        <f>SUM(LARGE(I26:CC26,1)+(LARGE(I26:CC26,2))+(LARGE(I26:CC26,3))+(LARGE(I26:CC26,4))+(LARGE(I26:CC26,5))+(LARGE(I26:CC26,6)))</f>
        <v>170</v>
      </c>
      <c r="F26" s="1">
        <f>SUM(I26:CG26)</f>
        <v>170</v>
      </c>
      <c r="G26" s="21">
        <f>COUNTIF(I26:BW26, "&gt;1")</f>
        <v>1</v>
      </c>
      <c r="H26" s="22">
        <f>SUM(F26/G26)</f>
        <v>170</v>
      </c>
      <c r="I26" s="6"/>
      <c r="J26" s="6"/>
      <c r="K26" s="6"/>
      <c r="L26" s="6"/>
      <c r="M26" s="6"/>
      <c r="N26" s="6"/>
      <c r="O26" s="6"/>
      <c r="P26" s="31"/>
      <c r="Q26" s="31">
        <v>170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</row>
    <row r="27" spans="1:81" s="7" customFormat="1" x14ac:dyDescent="0.2">
      <c r="A27" s="21">
        <v>25</v>
      </c>
      <c r="B27" s="26" t="s">
        <v>166</v>
      </c>
      <c r="C27" s="6" t="s">
        <v>167</v>
      </c>
      <c r="D27" s="6"/>
      <c r="E27" s="1">
        <f>SUM(LARGE(I27:CC27,1)+(LARGE(I27:CC27,2))+(LARGE(I27:CC27,3))+(LARGE(I27:CC27,4))+(LARGE(I27:CC27,5))+(LARGE(I27:CC27,6)))</f>
        <v>130</v>
      </c>
      <c r="F27" s="1">
        <f>SUM(I27:CG27)</f>
        <v>130</v>
      </c>
      <c r="G27" s="21">
        <f>COUNTIF(I27:BW27, "&gt;1")</f>
        <v>1</v>
      </c>
      <c r="H27" s="22">
        <f>SUM(F27/G27)</f>
        <v>130</v>
      </c>
      <c r="I27" s="6"/>
      <c r="J27" s="6"/>
      <c r="K27" s="6"/>
      <c r="L27" s="6"/>
      <c r="M27" s="6"/>
      <c r="N27" s="6"/>
      <c r="O27" s="6"/>
      <c r="P27" s="31">
        <v>130</v>
      </c>
      <c r="Q27" s="31"/>
      <c r="R27" s="6"/>
      <c r="S27" s="6"/>
      <c r="T27" s="6"/>
      <c r="U27" s="6"/>
      <c r="V27" s="6"/>
      <c r="W27" s="6"/>
      <c r="X27" s="44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</row>
    <row r="28" spans="1:81" s="7" customFormat="1" ht="13.5" customHeight="1" x14ac:dyDescent="0.2">
      <c r="A28" s="21">
        <v>26</v>
      </c>
      <c r="B28" s="44" t="s">
        <v>168</v>
      </c>
      <c r="C28" s="46" t="s">
        <v>169</v>
      </c>
      <c r="D28" s="6" t="s">
        <v>37</v>
      </c>
      <c r="E28" s="1">
        <f>SUM(LARGE(I28:CC28,1)+(LARGE(I28:CC28,2))+(LARGE(I28:CC28,3))+(LARGE(I28:CC28,4))+(LARGE(I28:CC28,5))+(LARGE(I28:CC28,6)))</f>
        <v>130</v>
      </c>
      <c r="F28" s="1">
        <f>SUM(I28:CG28)</f>
        <v>130</v>
      </c>
      <c r="G28" s="21">
        <f>COUNTIF(I28:BW28, "&gt;1")</f>
        <v>1</v>
      </c>
      <c r="H28" s="22">
        <f>SUM(F28/G28)</f>
        <v>130</v>
      </c>
      <c r="I28" s="6"/>
      <c r="J28" s="6"/>
      <c r="K28" s="6"/>
      <c r="L28" s="6"/>
      <c r="M28" s="6"/>
      <c r="N28" s="6"/>
      <c r="O28" s="6"/>
      <c r="P28" s="31">
        <v>130</v>
      </c>
      <c r="Q28" s="31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</row>
    <row r="29" spans="1:81" s="7" customFormat="1" x14ac:dyDescent="0.2">
      <c r="A29" s="21">
        <v>27</v>
      </c>
      <c r="B29" s="6" t="s">
        <v>195</v>
      </c>
      <c r="C29" s="6" t="s">
        <v>196</v>
      </c>
      <c r="D29" s="6"/>
      <c r="E29" s="1">
        <f>SUM(LARGE(I29:CC29,1)+(LARGE(I29:CC29,2))+(LARGE(I29:CC29,3))+(LARGE(I29:CC29,4))+(LARGE(I29:CC29,5))+(LARGE(I29:CC29,6)))</f>
        <v>130</v>
      </c>
      <c r="F29" s="1">
        <f>SUM(I29:CG29)</f>
        <v>130</v>
      </c>
      <c r="G29" s="21">
        <f>COUNTIF(I29:BW29, "&gt;1")</f>
        <v>1</v>
      </c>
      <c r="H29" s="22">
        <f>SUM(F29/G29)</f>
        <v>130</v>
      </c>
      <c r="I29" s="6"/>
      <c r="J29" s="6"/>
      <c r="K29" s="6"/>
      <c r="L29" s="6"/>
      <c r="M29" s="6"/>
      <c r="N29" s="6"/>
      <c r="O29" s="6"/>
      <c r="P29" s="6"/>
      <c r="Q29" s="6"/>
      <c r="R29" s="6">
        <v>130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</row>
    <row r="30" spans="1:81" s="7" customFormat="1" x14ac:dyDescent="0.2">
      <c r="A30" s="21">
        <v>28</v>
      </c>
      <c r="B30" s="6" t="s">
        <v>33</v>
      </c>
      <c r="C30" s="6" t="s">
        <v>34</v>
      </c>
      <c r="D30" s="6"/>
      <c r="E30" s="1">
        <f>SUM(LARGE(I30:CC30,1)+(LARGE(I30:CC30,2))+(LARGE(I30:CC30,3))+(LARGE(I30:CC30,4))+(LARGE(I30:CC30,5))+(LARGE(I30:CC30,6)))</f>
        <v>90</v>
      </c>
      <c r="F30" s="1">
        <f>SUM(I30:CG30)</f>
        <v>90</v>
      </c>
      <c r="G30" s="21">
        <f>COUNTIF(I30:BW30, "&gt;1")</f>
        <v>1</v>
      </c>
      <c r="H30" s="22">
        <f>SUM(F30/G30)</f>
        <v>90</v>
      </c>
      <c r="I30" s="6">
        <v>90</v>
      </c>
      <c r="J30" s="6"/>
      <c r="K30" s="6"/>
      <c r="L30" s="6"/>
      <c r="M30" s="6"/>
      <c r="N30" s="6"/>
      <c r="O30" s="6"/>
      <c r="P30" s="31"/>
      <c r="Q30" s="31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</row>
    <row r="31" spans="1:81" s="7" customFormat="1" x14ac:dyDescent="0.2">
      <c r="A31" s="21">
        <v>29</v>
      </c>
      <c r="B31" s="23" t="s">
        <v>101</v>
      </c>
      <c r="C31" s="6" t="s">
        <v>102</v>
      </c>
      <c r="D31" s="6"/>
      <c r="E31" s="1">
        <f>SUM(LARGE(I31:CC31,1)+(LARGE(I31:CC31,2))+(LARGE(I31:CC31,3))+(LARGE(I31:CC31,4))+(LARGE(I31:CC31,5))+(LARGE(I31:CC31,6)))</f>
        <v>90</v>
      </c>
      <c r="F31" s="1">
        <f>SUM(I31:CG31)</f>
        <v>90</v>
      </c>
      <c r="G31" s="21">
        <f>COUNTIF(I31:BW31, "&gt;1")</f>
        <v>1</v>
      </c>
      <c r="H31" s="22">
        <f>SUM(F31/G31)</f>
        <v>90</v>
      </c>
      <c r="I31" s="6"/>
      <c r="J31" s="6">
        <v>90</v>
      </c>
      <c r="K31" s="6"/>
      <c r="L31" s="6"/>
      <c r="M31" s="14"/>
      <c r="N31" s="6"/>
      <c r="O31" s="6"/>
      <c r="P31" s="31"/>
      <c r="Q31" s="31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</row>
    <row r="32" spans="1:81" s="7" customFormat="1" x14ac:dyDescent="0.2">
      <c r="A32" s="21">
        <v>30</v>
      </c>
      <c r="B32" s="26" t="s">
        <v>105</v>
      </c>
      <c r="C32" s="6" t="s">
        <v>106</v>
      </c>
      <c r="D32" s="6"/>
      <c r="E32" s="1">
        <f>SUM(LARGE(I32:CC32,1)+(LARGE(I32:CC32,2))+(LARGE(I32:CC32,3))+(LARGE(I32:CC32,4))+(LARGE(I32:CC32,5))+(LARGE(I32:CC32,6)))</f>
        <v>90</v>
      </c>
      <c r="F32" s="1">
        <f>SUM(I32:CG32)</f>
        <v>90</v>
      </c>
      <c r="G32" s="21">
        <f>COUNTIF(I32:BW32, "&gt;1")</f>
        <v>1</v>
      </c>
      <c r="H32" s="22">
        <f>SUM(F32/G32)</f>
        <v>90</v>
      </c>
      <c r="I32" s="6"/>
      <c r="J32" s="6">
        <v>90</v>
      </c>
      <c r="K32" s="6"/>
      <c r="L32" s="6"/>
      <c r="M32" s="6"/>
      <c r="N32" s="6"/>
      <c r="O32" s="6"/>
      <c r="P32" s="31"/>
      <c r="Q32" s="31"/>
      <c r="R32" s="6"/>
      <c r="S32" s="6"/>
      <c r="T32" s="6"/>
      <c r="U32" s="6"/>
      <c r="V32" s="6"/>
      <c r="W32" s="2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</row>
    <row r="33" spans="1:81" s="7" customFormat="1" x14ac:dyDescent="0.2">
      <c r="A33" s="21">
        <v>31</v>
      </c>
      <c r="B33" s="6" t="s">
        <v>140</v>
      </c>
      <c r="C33" s="6" t="s">
        <v>141</v>
      </c>
      <c r="D33" s="6" t="s">
        <v>142</v>
      </c>
      <c r="E33" s="1">
        <f>SUM(LARGE(I33:CC33,1)+(LARGE(I33:CC33,2))+(LARGE(I33:CC33,3))+(LARGE(I33:CC33,4))+(LARGE(I33:CC33,5))+(LARGE(I33:CC33,6)))</f>
        <v>90</v>
      </c>
      <c r="F33" s="1">
        <f>SUM(I33:CG33)</f>
        <v>90</v>
      </c>
      <c r="G33" s="21">
        <f>COUNTIF(I33:BW33, "&gt;1")</f>
        <v>1</v>
      </c>
      <c r="H33" s="22">
        <f>SUM(F33/G33)</f>
        <v>90</v>
      </c>
      <c r="I33" s="6"/>
      <c r="J33" s="6"/>
      <c r="K33" s="6"/>
      <c r="L33" s="6">
        <v>90</v>
      </c>
      <c r="M33" s="6"/>
      <c r="N33" s="6"/>
      <c r="O33" s="6"/>
      <c r="P33" s="31"/>
      <c r="Q33" s="31"/>
      <c r="R33" s="6"/>
      <c r="S33" s="6"/>
      <c r="T33" s="6"/>
      <c r="U33" s="6"/>
      <c r="V33" s="6"/>
      <c r="W33" s="6"/>
      <c r="X33" s="23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</row>
    <row r="34" spans="1:81" s="7" customFormat="1" ht="13.5" customHeight="1" x14ac:dyDescent="0.2">
      <c r="A34" s="21">
        <v>32</v>
      </c>
      <c r="B34" s="31" t="s">
        <v>170</v>
      </c>
      <c r="C34" s="31" t="s">
        <v>171</v>
      </c>
      <c r="D34" s="31"/>
      <c r="E34" s="1">
        <f>SUM(LARGE(I34:CC34,1)+(LARGE(I34:CC34,2))+(LARGE(I34:CC34,3))+(LARGE(I34:CC34,4))+(LARGE(I34:CC34,5))+(LARGE(I34:CC34,6)))</f>
        <v>90</v>
      </c>
      <c r="F34" s="1">
        <f>SUM(I34:CG34)</f>
        <v>90</v>
      </c>
      <c r="G34" s="33">
        <f>COUNTIF(I34:BW34, "&gt;1")</f>
        <v>1</v>
      </c>
      <c r="H34" s="22">
        <f>SUM(F34/G34)</f>
        <v>90</v>
      </c>
      <c r="I34" s="6"/>
      <c r="J34" s="6"/>
      <c r="K34" s="6"/>
      <c r="L34" s="6"/>
      <c r="M34" s="6"/>
      <c r="N34" s="6"/>
      <c r="O34" s="23"/>
      <c r="P34" s="32">
        <v>90</v>
      </c>
      <c r="Q34" s="32"/>
      <c r="R34" s="6"/>
      <c r="S34" s="6"/>
      <c r="T34" s="2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</row>
    <row r="35" spans="1:81" s="7" customFormat="1" x14ac:dyDescent="0.2">
      <c r="A35" s="21">
        <v>33</v>
      </c>
      <c r="B35" s="31" t="s">
        <v>178</v>
      </c>
      <c r="C35" s="31" t="s">
        <v>179</v>
      </c>
      <c r="D35" s="31" t="s">
        <v>44</v>
      </c>
      <c r="E35" s="1">
        <f>SUM(LARGE(I35:CC35,1)+(LARGE(I35:CC35,2))+(LARGE(I35:CC35,3))+(LARGE(I35:CC35,4))+(LARGE(I35:CC35,5))+(LARGE(I35:CC35,6)))</f>
        <v>90</v>
      </c>
      <c r="F35" s="1">
        <f>SUM(I35:CG35)</f>
        <v>90</v>
      </c>
      <c r="G35" s="33">
        <f>COUNTIF(I35:BW35, "&gt;1")</f>
        <v>1</v>
      </c>
      <c r="H35" s="22">
        <f>SUM(F35/G35)</f>
        <v>90</v>
      </c>
      <c r="I35" s="6"/>
      <c r="J35" s="6"/>
      <c r="K35" s="6"/>
      <c r="L35" s="6"/>
      <c r="M35" s="6"/>
      <c r="N35" s="6"/>
      <c r="O35" s="6"/>
      <c r="P35" s="31">
        <v>90</v>
      </c>
      <c r="Q35" s="31"/>
      <c r="R35" s="23"/>
      <c r="S35" s="23"/>
      <c r="T35" s="6"/>
      <c r="U35" s="6"/>
      <c r="V35" s="23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</row>
    <row r="36" spans="1:81" s="7" customFormat="1" x14ac:dyDescent="0.2">
      <c r="A36" s="21">
        <v>34</v>
      </c>
      <c r="B36" s="28" t="s">
        <v>199</v>
      </c>
      <c r="C36" s="6" t="s">
        <v>200</v>
      </c>
      <c r="D36" s="6" t="s">
        <v>142</v>
      </c>
      <c r="E36" s="1">
        <f>SUM(LARGE(I36:CC36,1)+(LARGE(I36:CC36,2))+(LARGE(I36:CC36,3))+(LARGE(I36:CC36,4))+(LARGE(I36:CC36,5))+(LARGE(I36:CC36,6)))</f>
        <v>90</v>
      </c>
      <c r="F36" s="1">
        <f>SUM(I36:CG36)</f>
        <v>90</v>
      </c>
      <c r="G36" s="21">
        <f>COUNTIF(I36:BW36, "&gt;1")</f>
        <v>1</v>
      </c>
      <c r="H36" s="22">
        <f>SUM(F36/G36)</f>
        <v>90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v>90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</row>
    <row r="37" spans="1:81" s="7" customFormat="1" x14ac:dyDescent="0.2">
      <c r="A37" s="21">
        <v>35</v>
      </c>
      <c r="B37" s="6" t="s">
        <v>45</v>
      </c>
      <c r="C37" s="6" t="s">
        <v>46</v>
      </c>
      <c r="D37" s="23" t="s">
        <v>47</v>
      </c>
      <c r="E37" s="1">
        <f>SUM(LARGE(I37:CC37,1)+(LARGE(I37:CC37,2))+(LARGE(I37:CC37,3))+(LARGE(I37:CC37,4))+(LARGE(I37:CC37,5))+(LARGE(I37:CC37,6)))</f>
        <v>50</v>
      </c>
      <c r="F37" s="1">
        <f>SUM(I37:CG37)</f>
        <v>50</v>
      </c>
      <c r="G37" s="21">
        <f>COUNTIF(I37:BW37, "&gt;1")</f>
        <v>1</v>
      </c>
      <c r="H37" s="22">
        <f>SUM(F37/G37)</f>
        <v>50</v>
      </c>
      <c r="I37" s="6">
        <v>50</v>
      </c>
      <c r="J37" s="6"/>
      <c r="K37" s="6"/>
      <c r="L37" s="6"/>
      <c r="M37" s="6"/>
      <c r="N37" s="6"/>
      <c r="O37" s="6"/>
      <c r="P37" s="31"/>
      <c r="Q37" s="3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</row>
    <row r="38" spans="1:81" s="7" customFormat="1" x14ac:dyDescent="0.2">
      <c r="A38" s="21">
        <v>36</v>
      </c>
      <c r="B38" s="26" t="s">
        <v>156</v>
      </c>
      <c r="C38" s="26" t="s">
        <v>161</v>
      </c>
      <c r="D38" s="27" t="s">
        <v>92</v>
      </c>
      <c r="E38" s="1">
        <f>SUM(LARGE(I38:CC38,1)+(LARGE(I38:CC38,2))+(LARGE(I38:CC38,3))+(LARGE(I38:CC38,4))+(LARGE(I38:CC38,5))+(LARGE(I38:CC38,6)))</f>
        <v>50</v>
      </c>
      <c r="F38" s="1">
        <f>SUM(I38:CG38)</f>
        <v>50</v>
      </c>
      <c r="G38" s="21">
        <f>COUNTIF(I38:BW38, "&gt;1")</f>
        <v>1</v>
      </c>
      <c r="H38" s="22">
        <f>SUM(F38/G38)</f>
        <v>50</v>
      </c>
      <c r="I38" s="6"/>
      <c r="J38" s="6"/>
      <c r="K38" s="6"/>
      <c r="L38" s="6"/>
      <c r="M38" s="6"/>
      <c r="N38" s="6">
        <v>50</v>
      </c>
      <c r="O38" s="6"/>
      <c r="P38" s="31"/>
      <c r="Q38" s="31"/>
      <c r="R38" s="6"/>
      <c r="S38" s="6"/>
      <c r="T38" s="6"/>
      <c r="U38" s="23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</row>
    <row r="39" spans="1:81" s="7" customFormat="1" ht="13.9" customHeight="1" x14ac:dyDescent="0.2">
      <c r="A39" s="21">
        <v>37</v>
      </c>
      <c r="B39" s="6" t="s">
        <v>172</v>
      </c>
      <c r="C39" s="6" t="s">
        <v>173</v>
      </c>
      <c r="D39" s="27" t="s">
        <v>44</v>
      </c>
      <c r="E39" s="1">
        <f>SUM(LARGE(I39:CC39,1)+(LARGE(I39:CC39,2))+(LARGE(I39:CC39,3))+(LARGE(I39:CC39,4))+(LARGE(I39:CC39,5))+(LARGE(I39:CC39,6)))</f>
        <v>50</v>
      </c>
      <c r="F39" s="1">
        <f>SUM(I39:CG39)</f>
        <v>50</v>
      </c>
      <c r="G39" s="21">
        <f>COUNTIF(I39:BW39, "&gt;1")</f>
        <v>1</v>
      </c>
      <c r="H39" s="22">
        <f>SUM(F39/G39)</f>
        <v>50</v>
      </c>
      <c r="I39" s="6"/>
      <c r="J39" s="6"/>
      <c r="K39" s="6"/>
      <c r="L39" s="6"/>
      <c r="M39" s="6"/>
      <c r="N39" s="6"/>
      <c r="O39" s="6"/>
      <c r="P39" s="31">
        <v>50</v>
      </c>
      <c r="Q39" s="3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</row>
    <row r="40" spans="1:81" s="7" customFormat="1" x14ac:dyDescent="0.2">
      <c r="A40" s="21">
        <v>38</v>
      </c>
      <c r="B40" s="23" t="s">
        <v>180</v>
      </c>
      <c r="C40" s="6" t="s">
        <v>181</v>
      </c>
      <c r="D40" s="6" t="s">
        <v>44</v>
      </c>
      <c r="E40" s="1">
        <f>SUM(LARGE(I40:CC40,1)+(LARGE(I40:CC40,2))+(LARGE(I40:CC40,3))+(LARGE(I40:CC40,4))+(LARGE(I40:CC40,5))+(LARGE(I40:CC40,6)))</f>
        <v>50</v>
      </c>
      <c r="F40" s="1">
        <f>SUM(I40:CG40)</f>
        <v>50</v>
      </c>
      <c r="G40" s="21">
        <f>COUNTIF(I40:BW40, "&gt;1")</f>
        <v>1</v>
      </c>
      <c r="H40" s="22">
        <f>SUM(F40/G40)</f>
        <v>50</v>
      </c>
      <c r="I40" s="6"/>
      <c r="J40" s="6"/>
      <c r="K40" s="6"/>
      <c r="L40" s="6"/>
      <c r="M40" s="6"/>
      <c r="N40" s="6"/>
      <c r="O40" s="6"/>
      <c r="P40" s="31">
        <v>50</v>
      </c>
      <c r="Q40" s="3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</row>
    <row r="41" spans="1:81" s="7" customFormat="1" x14ac:dyDescent="0.2">
      <c r="A41" s="21">
        <v>39</v>
      </c>
      <c r="B41" s="26" t="s">
        <v>193</v>
      </c>
      <c r="C41" s="6" t="s">
        <v>194</v>
      </c>
      <c r="D41" s="6"/>
      <c r="E41" s="1">
        <f>SUM(LARGE(I41:CC41,1)+(LARGE(I41:CC41,2))+(LARGE(I41:CC41,3))+(LARGE(I41:CC41,4))+(LARGE(I41:CC41,5))+(LARGE(I41:CC41,6)))</f>
        <v>50</v>
      </c>
      <c r="F41" s="1">
        <f>SUM(I41:CG41)</f>
        <v>50</v>
      </c>
      <c r="G41" s="21">
        <f>COUNTIF(I41:BW41, "&gt;1")</f>
        <v>1</v>
      </c>
      <c r="H41" s="22">
        <f>SUM(F41/G41)</f>
        <v>50</v>
      </c>
      <c r="I41" s="6"/>
      <c r="J41" s="6"/>
      <c r="K41" s="6"/>
      <c r="L41" s="6"/>
      <c r="M41" s="6"/>
      <c r="N41" s="6"/>
      <c r="O41" s="6"/>
      <c r="P41" s="31"/>
      <c r="Q41" s="31">
        <v>50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</row>
    <row r="42" spans="1:81" s="7" customFormat="1" x14ac:dyDescent="0.2">
      <c r="A42" s="21">
        <v>40</v>
      </c>
      <c r="B42" s="26" t="s">
        <v>197</v>
      </c>
      <c r="C42" s="26" t="s">
        <v>198</v>
      </c>
      <c r="D42" s="27" t="s">
        <v>92</v>
      </c>
      <c r="E42" s="1">
        <f>SUM(LARGE(I42:CC42,1)+(LARGE(I42:CC42,2))+(LARGE(I42:CC42,3))+(LARGE(I42:CC42,4))+(LARGE(I42:CC42,5))+(LARGE(I42:CC42,6)))</f>
        <v>50</v>
      </c>
      <c r="F42" s="1">
        <f>SUM(I42:CG42)</f>
        <v>50</v>
      </c>
      <c r="G42" s="21">
        <f>COUNTIF(I42:BW42, "&gt;1")</f>
        <v>1</v>
      </c>
      <c r="H42" s="22">
        <f>SUM(F42/G42)</f>
        <v>50</v>
      </c>
      <c r="I42" s="6"/>
      <c r="J42" s="6"/>
      <c r="K42" s="6"/>
      <c r="L42" s="6"/>
      <c r="M42" s="6"/>
      <c r="N42" s="6"/>
      <c r="O42" s="6"/>
      <c r="P42" s="6"/>
      <c r="Q42" s="6"/>
      <c r="R42" s="6">
        <v>50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</row>
    <row r="43" spans="1:81" s="7" customFormat="1" x14ac:dyDescent="0.2">
      <c r="A43" s="21">
        <v>41</v>
      </c>
      <c r="B43" s="6" t="s">
        <v>201</v>
      </c>
      <c r="C43" s="6" t="s">
        <v>202</v>
      </c>
      <c r="D43" s="6" t="s">
        <v>66</v>
      </c>
      <c r="E43" s="1">
        <f>SUM(LARGE(I43:CC43,1)+(LARGE(I43:CC43,2))+(LARGE(I43:CC43,3))+(LARGE(I43:CC43,4))+(LARGE(I43:CC43,5))+(LARGE(I43:CC43,6)))</f>
        <v>50</v>
      </c>
      <c r="F43" s="1">
        <f>SUM(I43:CG43)</f>
        <v>50</v>
      </c>
      <c r="G43" s="21">
        <f>COUNTIF(I43:BW43, "&gt;1")</f>
        <v>1</v>
      </c>
      <c r="H43" s="22">
        <f>SUM(F43/G43)</f>
        <v>50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>
        <v>50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</row>
    <row r="44" spans="1:81" s="7" customFormat="1" x14ac:dyDescent="0.2">
      <c r="A44" s="21">
        <v>42</v>
      </c>
      <c r="B44" s="26"/>
      <c r="C44" s="23"/>
      <c r="D44" s="6"/>
      <c r="E44" s="1">
        <f t="shared" ref="E44:E65" si="0">SUM(LARGE(I44:CC44,1)+(LARGE(I44:CC44,2))+(LARGE(I44:CC44,3))+(LARGE(I44:CC44,4))+(LARGE(I44:CC44,5))+(LARGE(I44:CC44,6)))</f>
        <v>0</v>
      </c>
      <c r="F44" s="1">
        <f t="shared" ref="F44:F65" si="1">SUM(I44:CG44)</f>
        <v>0</v>
      </c>
      <c r="G44" s="21">
        <f t="shared" ref="G44:G65" si="2">COUNTIF(I44:BW44, "&gt;1")</f>
        <v>0</v>
      </c>
      <c r="H44" s="22" t="e">
        <f t="shared" ref="H44:H65" si="3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</row>
    <row r="45" spans="1:81" s="7" customFormat="1" x14ac:dyDescent="0.2">
      <c r="A45" s="21">
        <v>43</v>
      </c>
      <c r="B45" s="23"/>
      <c r="C45" s="6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</row>
    <row r="46" spans="1:81" s="7" customFormat="1" x14ac:dyDescent="0.2">
      <c r="A46" s="21">
        <v>44</v>
      </c>
      <c r="B46" s="23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</row>
    <row r="47" spans="1:81" s="7" customFormat="1" x14ac:dyDescent="0.2">
      <c r="A47" s="21">
        <v>45</v>
      </c>
      <c r="B47" s="6"/>
      <c r="C47" s="6"/>
      <c r="D47" s="23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23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</row>
    <row r="48" spans="1:81" s="7" customFormat="1" x14ac:dyDescent="0.2">
      <c r="A48" s="21">
        <v>46</v>
      </c>
      <c r="B48" s="23"/>
      <c r="C48" s="23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</row>
    <row r="49" spans="1:81" s="7" customFormat="1" x14ac:dyDescent="0.2">
      <c r="A49" s="21">
        <v>47</v>
      </c>
      <c r="B49" s="6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</row>
    <row r="50" spans="1:81" s="7" customFormat="1" x14ac:dyDescent="0.2">
      <c r="A50" s="21">
        <v>48</v>
      </c>
      <c r="B50" s="6"/>
      <c r="C50" s="6"/>
      <c r="D50" s="25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23"/>
      <c r="S50" s="23"/>
      <c r="T50" s="6"/>
      <c r="U50" s="6"/>
      <c r="V50" s="23"/>
      <c r="W50" s="23"/>
      <c r="X50" s="23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</row>
    <row r="51" spans="1:81" s="7" customFormat="1" x14ac:dyDescent="0.2">
      <c r="A51" s="21">
        <v>49</v>
      </c>
      <c r="B51" s="6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</row>
    <row r="52" spans="1:81" s="7" customFormat="1" x14ac:dyDescent="0.2">
      <c r="A52" s="21">
        <v>50</v>
      </c>
      <c r="B52" s="6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</row>
    <row r="53" spans="1:81" s="7" customFormat="1" x14ac:dyDescent="0.2">
      <c r="A53" s="21">
        <v>51</v>
      </c>
      <c r="B53" s="26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</row>
    <row r="54" spans="1:81" s="7" customFormat="1" x14ac:dyDescent="0.2">
      <c r="A54" s="21">
        <v>52</v>
      </c>
      <c r="B54" s="23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</row>
    <row r="55" spans="1:81" s="7" customFormat="1" x14ac:dyDescent="0.2">
      <c r="A55" s="21">
        <v>53</v>
      </c>
      <c r="B55" s="23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</row>
    <row r="56" spans="1:81" s="7" customFormat="1" x14ac:dyDescent="0.2">
      <c r="A56" s="21">
        <v>54</v>
      </c>
      <c r="B56" s="31"/>
      <c r="C56" s="31"/>
      <c r="D56" s="31"/>
      <c r="E56" s="1">
        <f t="shared" si="0"/>
        <v>0</v>
      </c>
      <c r="F56" s="1">
        <f t="shared" si="1"/>
        <v>0</v>
      </c>
      <c r="G56" s="33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3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</row>
    <row r="57" spans="1:81" s="7" customFormat="1" x14ac:dyDescent="0.2">
      <c r="A57" s="21">
        <v>55</v>
      </c>
      <c r="B57" s="6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3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</row>
    <row r="58" spans="1:81" s="7" customFormat="1" x14ac:dyDescent="0.2">
      <c r="A58" s="21">
        <v>56</v>
      </c>
      <c r="B58" s="26"/>
      <c r="C58" s="26"/>
      <c r="D58" s="25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</row>
    <row r="59" spans="1:81" s="7" customFormat="1" x14ac:dyDescent="0.2">
      <c r="A59" s="21">
        <v>57</v>
      </c>
      <c r="B59" s="23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</row>
    <row r="60" spans="1:81" s="7" customFormat="1" x14ac:dyDescent="0.2">
      <c r="A60" s="21">
        <v>58</v>
      </c>
      <c r="B60" s="23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</row>
    <row r="61" spans="1:81" s="7" customFormat="1" x14ac:dyDescent="0.2">
      <c r="A61" s="21">
        <v>59</v>
      </c>
      <c r="B61" s="23"/>
      <c r="C61" s="23"/>
      <c r="D61" s="23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</row>
    <row r="62" spans="1:81" s="7" customFormat="1" x14ac:dyDescent="0.2">
      <c r="A62" s="21">
        <v>60</v>
      </c>
      <c r="B62" s="6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</row>
    <row r="63" spans="1:81" s="7" customFormat="1" x14ac:dyDescent="0.2">
      <c r="A63" s="21">
        <v>61</v>
      </c>
      <c r="B63" s="23"/>
      <c r="C63" s="26"/>
      <c r="D63" s="27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</row>
    <row r="64" spans="1:81" s="7" customFormat="1" x14ac:dyDescent="0.2">
      <c r="A64" s="21">
        <v>62</v>
      </c>
      <c r="B64" s="23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</row>
    <row r="65" spans="1:81" s="7" customFormat="1" x14ac:dyDescent="0.2">
      <c r="A65" s="21">
        <v>63</v>
      </c>
      <c r="B65" s="23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</row>
    <row r="66" spans="1:81" s="7" customFormat="1" x14ac:dyDescent="0.2">
      <c r="A66" s="21">
        <v>64</v>
      </c>
      <c r="B66" s="23"/>
      <c r="C66" s="6"/>
      <c r="D66" s="6"/>
      <c r="E66" s="1">
        <f t="shared" ref="E66:E79" si="4">SUM(LARGE(I66:CC66,1)+(LARGE(I66:CC66,2))+(LARGE(I66:CC66,3))+(LARGE(I66:CC66,4))+(LARGE(I66:CC66,5))+(LARGE(I66:CC66,6)))</f>
        <v>0</v>
      </c>
      <c r="F66" s="1">
        <f t="shared" ref="F66:F79" si="5">SUM(I66:CG66)</f>
        <v>0</v>
      </c>
      <c r="G66" s="21">
        <f t="shared" ref="G66:G79" si="6">COUNTIF(I66:BW66, "&gt;1")</f>
        <v>0</v>
      </c>
      <c r="H66" s="22" t="e">
        <f t="shared" ref="H66:H79" si="7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</row>
    <row r="67" spans="1:81" s="7" customFormat="1" x14ac:dyDescent="0.2">
      <c r="A67" s="21"/>
      <c r="B67" s="23"/>
      <c r="C67" s="6"/>
      <c r="D67" s="6"/>
      <c r="E67" s="1">
        <f t="shared" si="4"/>
        <v>0</v>
      </c>
      <c r="F67" s="1">
        <f t="shared" si="5"/>
        <v>0</v>
      </c>
      <c r="G67" s="21">
        <f t="shared" si="6"/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</row>
    <row r="68" spans="1:81" s="7" customFormat="1" x14ac:dyDescent="0.2">
      <c r="A68" s="21"/>
      <c r="B68" s="23"/>
      <c r="C68" s="6"/>
      <c r="D68" s="6"/>
      <c r="E68" s="1">
        <f t="shared" si="4"/>
        <v>0</v>
      </c>
      <c r="F68" s="1">
        <f t="shared" si="5"/>
        <v>0</v>
      </c>
      <c r="G68" s="21">
        <f t="shared" si="6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</row>
    <row r="69" spans="1:81" s="7" customFormat="1" x14ac:dyDescent="0.2">
      <c r="A69" s="21"/>
      <c r="B69" s="23"/>
      <c r="C69" s="6"/>
      <c r="D69" s="6"/>
      <c r="E69" s="1">
        <f t="shared" si="4"/>
        <v>0</v>
      </c>
      <c r="F69" s="1">
        <f t="shared" si="5"/>
        <v>0</v>
      </c>
      <c r="G69" s="21">
        <f t="shared" si="6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</row>
    <row r="70" spans="1:81" s="7" customFormat="1" x14ac:dyDescent="0.2">
      <c r="A70" s="21"/>
      <c r="B70" s="6"/>
      <c r="C70" s="6"/>
      <c r="D70" s="6"/>
      <c r="E70" s="1">
        <f t="shared" si="4"/>
        <v>0</v>
      </c>
      <c r="F70" s="1">
        <f t="shared" si="5"/>
        <v>0</v>
      </c>
      <c r="G70" s="21">
        <f t="shared" si="6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20">
        <v>0</v>
      </c>
      <c r="BY70" s="20">
        <v>0</v>
      </c>
      <c r="BZ70" s="20">
        <v>0</v>
      </c>
      <c r="CA70" s="20">
        <v>0</v>
      </c>
      <c r="CB70" s="20">
        <v>0</v>
      </c>
      <c r="CC70" s="20">
        <v>0</v>
      </c>
    </row>
    <row r="71" spans="1:81" s="7" customFormat="1" x14ac:dyDescent="0.2">
      <c r="A71" s="21"/>
      <c r="B71" s="21"/>
      <c r="C71" s="6"/>
      <c r="D71" s="6"/>
      <c r="E71" s="1">
        <f t="shared" si="4"/>
        <v>0</v>
      </c>
      <c r="F71" s="1">
        <f t="shared" si="5"/>
        <v>0</v>
      </c>
      <c r="G71" s="21">
        <f t="shared" si="6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</row>
    <row r="72" spans="1:81" s="7" customFormat="1" x14ac:dyDescent="0.2">
      <c r="A72" s="21"/>
      <c r="B72" s="21"/>
      <c r="C72" s="6"/>
      <c r="D72" s="6"/>
      <c r="E72" s="1">
        <f t="shared" si="4"/>
        <v>0</v>
      </c>
      <c r="F72" s="1">
        <f t="shared" si="5"/>
        <v>0</v>
      </c>
      <c r="G72" s="21">
        <f t="shared" si="6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</row>
    <row r="73" spans="1:81" s="7" customFormat="1" x14ac:dyDescent="0.2">
      <c r="A73" s="21"/>
      <c r="B73" s="21"/>
      <c r="C73" s="6"/>
      <c r="D73" s="23"/>
      <c r="E73" s="1">
        <f t="shared" si="4"/>
        <v>0</v>
      </c>
      <c r="F73" s="1">
        <f t="shared" si="5"/>
        <v>0</v>
      </c>
      <c r="G73" s="21">
        <f t="shared" si="6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20">
        <v>0</v>
      </c>
      <c r="BY73" s="20">
        <v>0</v>
      </c>
      <c r="BZ73" s="20">
        <v>0</v>
      </c>
      <c r="CA73" s="20">
        <v>0</v>
      </c>
      <c r="CB73" s="20">
        <v>0</v>
      </c>
      <c r="CC73" s="20">
        <v>0</v>
      </c>
    </row>
    <row r="74" spans="1:81" s="7" customFormat="1" x14ac:dyDescent="0.2">
      <c r="A74" s="21"/>
      <c r="B74" s="21"/>
      <c r="C74" s="6"/>
      <c r="D74" s="6"/>
      <c r="E74" s="1">
        <f t="shared" si="4"/>
        <v>0</v>
      </c>
      <c r="F74" s="1">
        <f t="shared" si="5"/>
        <v>0</v>
      </c>
      <c r="G74" s="21">
        <f t="shared" si="6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20">
        <v>0</v>
      </c>
      <c r="BY74" s="20">
        <v>0</v>
      </c>
      <c r="BZ74" s="20">
        <v>0</v>
      </c>
      <c r="CA74" s="20">
        <v>0</v>
      </c>
      <c r="CB74" s="20">
        <v>0</v>
      </c>
      <c r="CC74" s="20">
        <v>0</v>
      </c>
    </row>
    <row r="75" spans="1:81" s="7" customFormat="1" x14ac:dyDescent="0.2">
      <c r="A75" s="21"/>
      <c r="B75" s="21"/>
      <c r="C75" s="6"/>
      <c r="D75" s="6"/>
      <c r="E75" s="1">
        <f t="shared" si="4"/>
        <v>0</v>
      </c>
      <c r="F75" s="1">
        <f t="shared" si="5"/>
        <v>0</v>
      </c>
      <c r="G75" s="21">
        <f t="shared" si="6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</row>
    <row r="76" spans="1:81" s="7" customFormat="1" x14ac:dyDescent="0.2">
      <c r="A76" s="21"/>
      <c r="B76" s="21"/>
      <c r="C76" s="6"/>
      <c r="D76" s="6"/>
      <c r="E76" s="1">
        <f t="shared" si="4"/>
        <v>0</v>
      </c>
      <c r="F76" s="1">
        <f t="shared" si="5"/>
        <v>0</v>
      </c>
      <c r="G76" s="21">
        <f t="shared" si="6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20">
        <v>0</v>
      </c>
      <c r="BY76" s="20">
        <v>0</v>
      </c>
      <c r="BZ76" s="20">
        <v>0</v>
      </c>
      <c r="CA76" s="20">
        <v>0</v>
      </c>
      <c r="CB76" s="20">
        <v>0</v>
      </c>
      <c r="CC76" s="20">
        <v>0</v>
      </c>
    </row>
    <row r="77" spans="1:81" s="7" customFormat="1" x14ac:dyDescent="0.2">
      <c r="A77" s="21"/>
      <c r="B77" s="21"/>
      <c r="C77" s="6"/>
      <c r="D77" s="6"/>
      <c r="E77" s="1">
        <f t="shared" si="4"/>
        <v>0</v>
      </c>
      <c r="F77" s="1">
        <f t="shared" si="5"/>
        <v>0</v>
      </c>
      <c r="G77" s="21">
        <f t="shared" si="6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0">
        <v>0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</row>
    <row r="78" spans="1:81" s="7" customFormat="1" x14ac:dyDescent="0.2">
      <c r="A78" s="21"/>
      <c r="B78" s="21"/>
      <c r="C78" s="6"/>
      <c r="D78" s="6"/>
      <c r="E78" s="1">
        <f t="shared" si="4"/>
        <v>0</v>
      </c>
      <c r="F78" s="1">
        <f t="shared" si="5"/>
        <v>0</v>
      </c>
      <c r="G78" s="21">
        <f t="shared" si="6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</row>
    <row r="79" spans="1:81" s="7" customFormat="1" x14ac:dyDescent="0.2">
      <c r="A79" s="21"/>
      <c r="B79" s="21"/>
      <c r="C79" s="6"/>
      <c r="D79" s="6"/>
      <c r="E79" s="1">
        <f t="shared" si="4"/>
        <v>0</v>
      </c>
      <c r="F79" s="1">
        <f t="shared" si="5"/>
        <v>0</v>
      </c>
      <c r="G79" s="21">
        <f t="shared" si="6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20">
        <v>0</v>
      </c>
      <c r="BY79" s="20">
        <v>0</v>
      </c>
      <c r="BZ79" s="20">
        <v>0</v>
      </c>
      <c r="CA79" s="20">
        <v>0</v>
      </c>
      <c r="CB79" s="20">
        <v>0</v>
      </c>
      <c r="CC79" s="20">
        <v>0</v>
      </c>
    </row>
    <row r="80" spans="1:81" s="7" customFormat="1" x14ac:dyDescent="0.2">
      <c r="A80" s="21"/>
      <c r="B80" s="21"/>
      <c r="C80" s="6"/>
      <c r="D80" s="6"/>
      <c r="E80" s="1">
        <f t="shared" ref="E80:E91" si="8">SUM(LARGE(I80:CC80,1)+(LARGE(I80:CC80,2))+(LARGE(I80:CC80,3))+(LARGE(I80:CC80,4))+(LARGE(I80:CC80,5))+(LARGE(I80:CC80,6)))</f>
        <v>0</v>
      </c>
      <c r="F80" s="1">
        <f t="shared" ref="F80:F91" si="9">SUM(I80:CG80)</f>
        <v>0</v>
      </c>
      <c r="G80" s="21">
        <f t="shared" ref="G80:G91" si="10">COUNTIF(I80:BW80, "&gt;1")</f>
        <v>0</v>
      </c>
      <c r="H80" s="22" t="e">
        <f t="shared" ref="H80:H91" si="11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</row>
    <row r="81" spans="1:81" s="7" customFormat="1" x14ac:dyDescent="0.2">
      <c r="A81" s="21"/>
      <c r="B81" s="21"/>
      <c r="C81" s="6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</row>
    <row r="82" spans="1:81" s="7" customFormat="1" x14ac:dyDescent="0.2">
      <c r="A82" s="21"/>
      <c r="B82" s="21"/>
      <c r="C82" s="6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20">
        <v>0</v>
      </c>
      <c r="BY82" s="20">
        <v>0</v>
      </c>
      <c r="BZ82" s="20">
        <v>0</v>
      </c>
      <c r="CA82" s="20">
        <v>0</v>
      </c>
      <c r="CB82" s="20">
        <v>0</v>
      </c>
      <c r="CC82" s="20">
        <v>0</v>
      </c>
    </row>
    <row r="83" spans="1:81" s="7" customFormat="1" x14ac:dyDescent="0.2">
      <c r="A83" s="21"/>
      <c r="B83" s="21"/>
      <c r="C83" s="6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0">
        <v>0</v>
      </c>
      <c r="BY83" s="20">
        <v>0</v>
      </c>
      <c r="BZ83" s="20">
        <v>0</v>
      </c>
      <c r="CA83" s="20">
        <v>0</v>
      </c>
      <c r="CB83" s="20">
        <v>0</v>
      </c>
      <c r="CC83" s="20">
        <v>0</v>
      </c>
    </row>
    <row r="84" spans="1:81" s="7" customFormat="1" x14ac:dyDescent="0.2">
      <c r="A84" s="21"/>
      <c r="B84" s="21"/>
      <c r="C84" s="6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</row>
    <row r="85" spans="1:81" s="7" customFormat="1" x14ac:dyDescent="0.2">
      <c r="A85" s="21"/>
      <c r="B85" s="21"/>
      <c r="C85" s="6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</row>
    <row r="86" spans="1:81" s="7" customFormat="1" x14ac:dyDescent="0.2">
      <c r="A86" s="21"/>
      <c r="B86" s="21"/>
      <c r="C86" s="6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0">
        <v>0</v>
      </c>
      <c r="BY86" s="20">
        <v>0</v>
      </c>
      <c r="BZ86" s="20">
        <v>0</v>
      </c>
      <c r="CA86" s="20">
        <v>0</v>
      </c>
      <c r="CB86" s="20">
        <v>0</v>
      </c>
      <c r="CC86" s="20">
        <v>0</v>
      </c>
    </row>
    <row r="87" spans="1:81" s="7" customFormat="1" x14ac:dyDescent="0.2">
      <c r="A87" s="21"/>
      <c r="B87" s="21"/>
      <c r="C87" s="6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0">
        <v>0</v>
      </c>
      <c r="BY87" s="20">
        <v>0</v>
      </c>
      <c r="BZ87" s="20">
        <v>0</v>
      </c>
      <c r="CA87" s="20">
        <v>0</v>
      </c>
      <c r="CB87" s="20">
        <v>0</v>
      </c>
      <c r="CC87" s="20">
        <v>0</v>
      </c>
    </row>
    <row r="88" spans="1:81" s="7" customFormat="1" x14ac:dyDescent="0.2">
      <c r="A88" s="21"/>
      <c r="B88" s="21"/>
      <c r="C88" s="6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</row>
    <row r="89" spans="1:81" s="7" customFormat="1" x14ac:dyDescent="0.2">
      <c r="A89" s="21"/>
      <c r="B89" s="21"/>
      <c r="C89" s="6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</row>
    <row r="90" spans="1:81" s="7" customFormat="1" x14ac:dyDescent="0.2">
      <c r="A90" s="21"/>
      <c r="B90" s="21"/>
      <c r="C90" s="6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</row>
    <row r="91" spans="1:81" s="7" customFormat="1" x14ac:dyDescent="0.2">
      <c r="A91" s="21"/>
      <c r="B91" s="21"/>
      <c r="C91" s="6"/>
      <c r="D91" s="6"/>
      <c r="E91" s="1">
        <f t="shared" si="8"/>
        <v>0</v>
      </c>
      <c r="F91" s="1">
        <f t="shared" si="9"/>
        <v>0</v>
      </c>
      <c r="G91" s="21">
        <f t="shared" si="10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</row>
    <row r="92" spans="1:81" s="7" customFormat="1" x14ac:dyDescent="0.2">
      <c r="A92" s="21"/>
      <c r="B92" s="21"/>
      <c r="C92" s="23"/>
      <c r="D92" s="6"/>
      <c r="E92" s="1">
        <f t="shared" ref="E92:E138" si="12">SUM(LARGE(I92:CC92,1)+(LARGE(I92:CC92,2))+(LARGE(I92:CC92,3))+(LARGE(I92:CC92,4))+(LARGE(I92:CC92,5))+(LARGE(I92:CC92,6)))</f>
        <v>0</v>
      </c>
      <c r="F92" s="1">
        <f t="shared" ref="F92:F138" si="13">SUM(I92:CG92)</f>
        <v>0</v>
      </c>
      <c r="G92" s="21">
        <f t="shared" ref="G92:G138" si="14">COUNTIF(I92:BW92, "&gt;1")</f>
        <v>0</v>
      </c>
      <c r="H92" s="22" t="e">
        <f t="shared" ref="H92:H133" si="15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</row>
    <row r="93" spans="1:81" s="7" customFormat="1" x14ac:dyDescent="0.2">
      <c r="A93" s="21"/>
      <c r="B93" s="21"/>
      <c r="C93" s="23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</row>
    <row r="94" spans="1:81" s="7" customFormat="1" x14ac:dyDescent="0.2">
      <c r="A94" s="21"/>
      <c r="B94" s="21"/>
      <c r="C94" s="23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</row>
    <row r="95" spans="1:81" s="7" customFormat="1" x14ac:dyDescent="0.2">
      <c r="A95" s="21"/>
      <c r="B95" s="21"/>
      <c r="C95" s="23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20">
        <v>0</v>
      </c>
      <c r="BY95" s="20">
        <v>0</v>
      </c>
      <c r="BZ95" s="20">
        <v>0</v>
      </c>
      <c r="CA95" s="20">
        <v>0</v>
      </c>
      <c r="CB95" s="20">
        <v>0</v>
      </c>
      <c r="CC95" s="20">
        <v>0</v>
      </c>
    </row>
    <row r="96" spans="1:81" s="7" customFormat="1" x14ac:dyDescent="0.2">
      <c r="A96" s="21"/>
      <c r="B96" s="21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</row>
    <row r="97" spans="1:81" s="7" customFormat="1" x14ac:dyDescent="0.2">
      <c r="A97" s="21"/>
      <c r="B97" s="21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</row>
    <row r="98" spans="1:81" s="7" customFormat="1" x14ac:dyDescent="0.2">
      <c r="A98" s="21"/>
      <c r="B98" s="21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</row>
    <row r="99" spans="1:81" s="7" customFormat="1" x14ac:dyDescent="0.2">
      <c r="A99" s="21"/>
      <c r="B99" s="21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</row>
    <row r="100" spans="1:81" s="7" customFormat="1" x14ac:dyDescent="0.2">
      <c r="A100" s="21"/>
      <c r="B100" s="21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</row>
    <row r="101" spans="1:81" s="7" customFormat="1" x14ac:dyDescent="0.2">
      <c r="A101" s="21"/>
      <c r="B101" s="21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</row>
    <row r="102" spans="1:81" s="7" customFormat="1" x14ac:dyDescent="0.2">
      <c r="A102" s="21"/>
      <c r="B102" s="21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</row>
    <row r="103" spans="1:81" s="7" customFormat="1" x14ac:dyDescent="0.2">
      <c r="A103" s="21"/>
      <c r="B103" s="21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</row>
    <row r="104" spans="1:81" s="7" customFormat="1" x14ac:dyDescent="0.2">
      <c r="A104" s="21"/>
      <c r="B104" s="21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</row>
    <row r="105" spans="1:81" s="7" customFormat="1" x14ac:dyDescent="0.2">
      <c r="A105" s="21"/>
      <c r="B105" s="21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</row>
    <row r="106" spans="1:81" s="7" customFormat="1" x14ac:dyDescent="0.2">
      <c r="A106" s="21"/>
      <c r="B106" s="21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</row>
    <row r="107" spans="1:81" s="7" customFormat="1" x14ac:dyDescent="0.2">
      <c r="A107" s="21"/>
      <c r="B107" s="21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</row>
    <row r="108" spans="1:81" s="7" customFormat="1" x14ac:dyDescent="0.2">
      <c r="A108" s="21"/>
      <c r="B108" s="21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</row>
    <row r="109" spans="1:81" s="7" customFormat="1" x14ac:dyDescent="0.2">
      <c r="A109" s="21"/>
      <c r="B109" s="21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</row>
    <row r="110" spans="1:81" s="7" customFormat="1" x14ac:dyDescent="0.2">
      <c r="A110" s="21"/>
      <c r="B110" s="21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</row>
    <row r="111" spans="1:81" s="7" customFormat="1" x14ac:dyDescent="0.2">
      <c r="A111" s="21"/>
      <c r="B111" s="21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</row>
    <row r="112" spans="1:81" s="7" customFormat="1" x14ac:dyDescent="0.2">
      <c r="A112" s="21"/>
      <c r="B112" s="21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</row>
    <row r="113" spans="1:81" s="7" customFormat="1" x14ac:dyDescent="0.2">
      <c r="A113" s="21"/>
      <c r="B113" s="21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</row>
    <row r="114" spans="1:81" s="7" customFormat="1" x14ac:dyDescent="0.2">
      <c r="A114" s="21"/>
      <c r="B114" s="21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</row>
    <row r="115" spans="1:81" s="7" customFormat="1" x14ac:dyDescent="0.2">
      <c r="A115" s="21"/>
      <c r="B115" s="21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</row>
    <row r="116" spans="1:81" s="7" customFormat="1" x14ac:dyDescent="0.2">
      <c r="A116" s="21"/>
      <c r="B116" s="21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</row>
    <row r="117" spans="1:81" s="7" customFormat="1" x14ac:dyDescent="0.2">
      <c r="A117" s="21"/>
      <c r="B117" s="21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</row>
    <row r="118" spans="1:81" s="7" customFormat="1" x14ac:dyDescent="0.2">
      <c r="A118" s="21"/>
      <c r="B118" s="21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</row>
    <row r="119" spans="1:81" s="7" customFormat="1" x14ac:dyDescent="0.2">
      <c r="A119" s="21"/>
      <c r="B119" s="21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</row>
    <row r="120" spans="1:81" s="7" customFormat="1" x14ac:dyDescent="0.2">
      <c r="A120" s="21"/>
      <c r="B120" s="21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</row>
    <row r="121" spans="1:81" s="7" customFormat="1" x14ac:dyDescent="0.2">
      <c r="A121" s="21"/>
      <c r="B121" s="21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</row>
    <row r="122" spans="1:81" s="7" customFormat="1" x14ac:dyDescent="0.2">
      <c r="A122" s="21"/>
      <c r="B122" s="21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</row>
    <row r="123" spans="1:81" s="7" customFormat="1" x14ac:dyDescent="0.2">
      <c r="A123" s="21"/>
      <c r="B123" s="21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</row>
    <row r="124" spans="1:81" s="7" customFormat="1" x14ac:dyDescent="0.2">
      <c r="A124" s="21"/>
      <c r="B124" s="21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</row>
    <row r="125" spans="1:81" s="7" customFormat="1" x14ac:dyDescent="0.2">
      <c r="A125" s="21"/>
      <c r="B125" s="21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</row>
    <row r="126" spans="1:81" s="7" customFormat="1" x14ac:dyDescent="0.2">
      <c r="A126" s="21"/>
      <c r="B126" s="21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</row>
    <row r="127" spans="1:81" s="7" customFormat="1" x14ac:dyDescent="0.2">
      <c r="A127" s="21"/>
      <c r="B127" s="21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</row>
    <row r="128" spans="1:81" s="7" customFormat="1" x14ac:dyDescent="0.2">
      <c r="A128" s="21"/>
      <c r="B128" s="21"/>
      <c r="C128" s="6"/>
      <c r="D128" s="6"/>
      <c r="E128" s="1">
        <f t="shared" si="12"/>
        <v>0</v>
      </c>
      <c r="F128" s="1">
        <f t="shared" si="13"/>
        <v>0</v>
      </c>
      <c r="G128" s="21">
        <f t="shared" si="14"/>
        <v>0</v>
      </c>
      <c r="H128" s="22" t="e">
        <f t="shared" si="1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</row>
    <row r="129" spans="1:81" s="7" customFormat="1" x14ac:dyDescent="0.2">
      <c r="A129" s="21"/>
      <c r="B129" s="21"/>
      <c r="C129" s="6"/>
      <c r="D129" s="6"/>
      <c r="E129" s="1">
        <f t="shared" si="12"/>
        <v>0</v>
      </c>
      <c r="F129" s="1">
        <f t="shared" si="13"/>
        <v>0</v>
      </c>
      <c r="G129" s="21">
        <f t="shared" si="14"/>
        <v>0</v>
      </c>
      <c r="H129" s="22" t="e">
        <f t="shared" si="1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</row>
    <row r="130" spans="1:81" s="7" customFormat="1" x14ac:dyDescent="0.2">
      <c r="A130" s="21"/>
      <c r="B130" s="21"/>
      <c r="C130" s="6"/>
      <c r="D130" s="6"/>
      <c r="E130" s="1">
        <f t="shared" si="12"/>
        <v>0</v>
      </c>
      <c r="F130" s="1">
        <f t="shared" si="13"/>
        <v>0</v>
      </c>
      <c r="G130" s="21">
        <f t="shared" si="14"/>
        <v>0</v>
      </c>
      <c r="H130" s="22" t="e">
        <f t="shared" si="1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</row>
    <row r="131" spans="1:81" s="7" customFormat="1" x14ac:dyDescent="0.2">
      <c r="A131" s="21"/>
      <c r="B131" s="21"/>
      <c r="C131" s="6"/>
      <c r="D131" s="6"/>
      <c r="E131" s="1">
        <f t="shared" si="12"/>
        <v>0</v>
      </c>
      <c r="F131" s="1">
        <f t="shared" si="13"/>
        <v>0</v>
      </c>
      <c r="G131" s="21">
        <f t="shared" si="14"/>
        <v>0</v>
      </c>
      <c r="H131" s="22" t="e">
        <f t="shared" si="1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</row>
    <row r="132" spans="1:81" s="7" customFormat="1" x14ac:dyDescent="0.2">
      <c r="A132" s="21"/>
      <c r="B132" s="21"/>
      <c r="C132" s="6"/>
      <c r="D132" s="6"/>
      <c r="E132" s="1">
        <f t="shared" si="12"/>
        <v>0</v>
      </c>
      <c r="F132" s="1">
        <f t="shared" si="13"/>
        <v>0</v>
      </c>
      <c r="G132" s="21">
        <f t="shared" si="14"/>
        <v>0</v>
      </c>
      <c r="H132" s="22" t="e">
        <f t="shared" si="1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</row>
    <row r="133" spans="1:81" s="7" customFormat="1" x14ac:dyDescent="0.2">
      <c r="A133" s="21"/>
      <c r="B133" s="21"/>
      <c r="C133" s="6"/>
      <c r="D133" s="6"/>
      <c r="E133" s="1">
        <f t="shared" si="12"/>
        <v>0</v>
      </c>
      <c r="F133" s="1">
        <f t="shared" si="13"/>
        <v>0</v>
      </c>
      <c r="G133" s="21">
        <f t="shared" si="14"/>
        <v>0</v>
      </c>
      <c r="H133" s="22" t="e">
        <f t="shared" si="1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</row>
    <row r="134" spans="1:81" s="7" customFormat="1" x14ac:dyDescent="0.2">
      <c r="A134" s="21"/>
      <c r="B134" s="21"/>
      <c r="C134" s="6"/>
      <c r="D134" s="6"/>
      <c r="E134" s="1">
        <f t="shared" si="12"/>
        <v>0</v>
      </c>
      <c r="F134" s="1">
        <f t="shared" si="13"/>
        <v>0</v>
      </c>
      <c r="G134" s="21">
        <f t="shared" si="14"/>
        <v>0</v>
      </c>
      <c r="H134" s="22" t="e">
        <f t="shared" ref="H134:H190" si="16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</row>
    <row r="135" spans="1:81" s="7" customFormat="1" x14ac:dyDescent="0.2">
      <c r="A135" s="21"/>
      <c r="B135" s="21"/>
      <c r="C135" s="6"/>
      <c r="D135" s="6"/>
      <c r="E135" s="1">
        <f t="shared" si="12"/>
        <v>0</v>
      </c>
      <c r="F135" s="1">
        <f t="shared" si="13"/>
        <v>0</v>
      </c>
      <c r="G135" s="21">
        <f t="shared" si="14"/>
        <v>0</v>
      </c>
      <c r="H135" s="22" t="e">
        <f t="shared" si="16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</row>
    <row r="136" spans="1:81" s="7" customFormat="1" x14ac:dyDescent="0.2">
      <c r="A136" s="21"/>
      <c r="B136" s="21"/>
      <c r="C136" s="6"/>
      <c r="D136" s="6"/>
      <c r="E136" s="1">
        <f t="shared" si="12"/>
        <v>0</v>
      </c>
      <c r="F136" s="1">
        <f t="shared" si="13"/>
        <v>0</v>
      </c>
      <c r="G136" s="21">
        <f t="shared" si="14"/>
        <v>0</v>
      </c>
      <c r="H136" s="22" t="e">
        <f t="shared" si="16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</row>
    <row r="137" spans="1:81" s="7" customFormat="1" x14ac:dyDescent="0.2">
      <c r="A137" s="21"/>
      <c r="B137" s="21"/>
      <c r="C137" s="6"/>
      <c r="D137" s="6"/>
      <c r="E137" s="1">
        <f t="shared" si="12"/>
        <v>0</v>
      </c>
      <c r="F137" s="1">
        <f t="shared" si="13"/>
        <v>0</v>
      </c>
      <c r="G137" s="21">
        <f t="shared" si="14"/>
        <v>0</v>
      </c>
      <c r="H137" s="22" t="e">
        <f t="shared" si="16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</row>
    <row r="138" spans="1:81" s="7" customFormat="1" x14ac:dyDescent="0.2">
      <c r="A138" s="21"/>
      <c r="B138" s="21"/>
      <c r="C138" s="6"/>
      <c r="D138" s="6"/>
      <c r="E138" s="1">
        <f t="shared" si="12"/>
        <v>0</v>
      </c>
      <c r="F138" s="1">
        <f t="shared" si="13"/>
        <v>0</v>
      </c>
      <c r="G138" s="21">
        <f t="shared" si="14"/>
        <v>0</v>
      </c>
      <c r="H138" s="22" t="e">
        <f t="shared" si="16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</row>
    <row r="139" spans="1:81" s="7" customFormat="1" x14ac:dyDescent="0.2">
      <c r="A139" s="21"/>
      <c r="B139" s="21"/>
      <c r="C139" s="6"/>
      <c r="D139" s="6"/>
      <c r="E139" s="1">
        <f t="shared" ref="E139:E190" si="17">SUM(LARGE(I139:CC139,1)+(LARGE(I139:CC139,2))+(LARGE(I139:CC139,3))+(LARGE(I139:CC139,4))+(LARGE(I139:CC139,5))+(LARGE(I139:CC139,6)))</f>
        <v>0</v>
      </c>
      <c r="F139" s="1">
        <f t="shared" ref="F139:F190" si="18">SUM(I139:CG139)</f>
        <v>0</v>
      </c>
      <c r="G139" s="21">
        <f t="shared" ref="G139:G190" si="19">COUNTIF(I139:BW139, "&gt;1")</f>
        <v>0</v>
      </c>
      <c r="H139" s="22" t="e">
        <f t="shared" si="16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</row>
    <row r="140" spans="1:81" s="7" customFormat="1" x14ac:dyDescent="0.2">
      <c r="A140" s="21"/>
      <c r="B140" s="21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6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</row>
    <row r="141" spans="1:81" s="7" customFormat="1" x14ac:dyDescent="0.2">
      <c r="A141" s="21"/>
      <c r="B141" s="21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6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</row>
    <row r="142" spans="1:81" s="7" customFormat="1" x14ac:dyDescent="0.2">
      <c r="A142" s="21"/>
      <c r="B142" s="21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6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</row>
    <row r="143" spans="1:81" s="7" customFormat="1" x14ac:dyDescent="0.2">
      <c r="A143" s="21"/>
      <c r="B143" s="21"/>
      <c r="C143" s="6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6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</row>
    <row r="144" spans="1:81" s="7" customFormat="1" x14ac:dyDescent="0.2">
      <c r="A144" s="21"/>
      <c r="B144" s="21"/>
      <c r="C144" s="6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6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</row>
    <row r="145" spans="1:81" s="7" customFormat="1" x14ac:dyDescent="0.2">
      <c r="A145" s="21"/>
      <c r="B145" s="21"/>
      <c r="C145" s="6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si="16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</row>
    <row r="146" spans="1:81" s="7" customFormat="1" x14ac:dyDescent="0.2">
      <c r="A146" s="21"/>
      <c r="B146" s="21"/>
      <c r="C146" s="6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16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</row>
    <row r="147" spans="1:81" s="7" customFormat="1" x14ac:dyDescent="0.2">
      <c r="A147" s="21"/>
      <c r="B147" s="21"/>
      <c r="C147" s="6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16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</row>
    <row r="148" spans="1:81" s="7" customFormat="1" x14ac:dyDescent="0.2">
      <c r="A148" s="21"/>
      <c r="B148" s="21"/>
      <c r="C148" s="6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16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</row>
    <row r="149" spans="1:81" s="7" customFormat="1" x14ac:dyDescent="0.2">
      <c r="A149" s="21"/>
      <c r="B149" s="21"/>
      <c r="C149" s="6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16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</row>
    <row r="150" spans="1:81" s="7" customFormat="1" x14ac:dyDescent="0.2">
      <c r="A150" s="21"/>
      <c r="B150" s="21"/>
      <c r="C150" s="6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16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</row>
    <row r="151" spans="1:81" s="7" customFormat="1" x14ac:dyDescent="0.2">
      <c r="A151" s="21"/>
      <c r="B151" s="21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16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</row>
    <row r="152" spans="1:81" s="7" customFormat="1" x14ac:dyDescent="0.2">
      <c r="A152" s="21"/>
      <c r="B152" s="21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16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</row>
    <row r="153" spans="1:81" s="7" customFormat="1" x14ac:dyDescent="0.2">
      <c r="A153" s="21"/>
      <c r="B153" s="21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16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</row>
    <row r="154" spans="1:81" s="7" customFormat="1" x14ac:dyDescent="0.2">
      <c r="A154" s="21"/>
      <c r="B154" s="21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16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</row>
    <row r="155" spans="1:81" s="7" customFormat="1" x14ac:dyDescent="0.2">
      <c r="A155" s="21"/>
      <c r="B155" s="21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16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  <c r="CC155" s="20">
        <v>0</v>
      </c>
    </row>
    <row r="156" spans="1:81" s="7" customFormat="1" x14ac:dyDescent="0.2">
      <c r="A156" s="21"/>
      <c r="B156" s="21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16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  <c r="CC156" s="20">
        <v>0</v>
      </c>
    </row>
    <row r="157" spans="1:81" s="7" customFormat="1" x14ac:dyDescent="0.2">
      <c r="A157" s="21"/>
      <c r="B157" s="21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16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  <c r="CC157" s="20">
        <v>0</v>
      </c>
    </row>
    <row r="158" spans="1:81" s="7" customFormat="1" x14ac:dyDescent="0.2">
      <c r="A158" s="21"/>
      <c r="B158" s="21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16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  <c r="CC158" s="20">
        <v>0</v>
      </c>
    </row>
    <row r="159" spans="1:81" s="7" customFormat="1" x14ac:dyDescent="0.2">
      <c r="A159" s="21"/>
      <c r="B159" s="21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16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  <c r="CC159" s="20">
        <v>0</v>
      </c>
    </row>
    <row r="160" spans="1:81" s="7" customFormat="1" x14ac:dyDescent="0.2">
      <c r="A160" s="21"/>
      <c r="B160" s="21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16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  <c r="CC160" s="20">
        <v>0</v>
      </c>
    </row>
    <row r="161" spans="1:81" s="7" customFormat="1" x14ac:dyDescent="0.2">
      <c r="A161" s="21"/>
      <c r="B161" s="21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16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  <c r="CC161" s="20">
        <v>0</v>
      </c>
    </row>
    <row r="162" spans="1:81" s="7" customFormat="1" x14ac:dyDescent="0.2">
      <c r="A162" s="21"/>
      <c r="B162" s="21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16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  <c r="CC162" s="20">
        <v>0</v>
      </c>
    </row>
    <row r="163" spans="1:81" s="7" customFormat="1" x14ac:dyDescent="0.2">
      <c r="A163" s="21"/>
      <c r="B163" s="21"/>
      <c r="C163" s="6"/>
      <c r="D163" s="6"/>
      <c r="E163" s="1">
        <f t="shared" si="17"/>
        <v>0</v>
      </c>
      <c r="F163" s="1">
        <f t="shared" si="18"/>
        <v>0</v>
      </c>
      <c r="G163" s="21">
        <f t="shared" si="19"/>
        <v>0</v>
      </c>
      <c r="H163" s="22" t="e">
        <f t="shared" si="16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  <c r="CC163" s="20">
        <v>0</v>
      </c>
    </row>
    <row r="164" spans="1:81" s="7" customFormat="1" x14ac:dyDescent="0.2">
      <c r="A164" s="21"/>
      <c r="B164" s="21"/>
      <c r="C164" s="6"/>
      <c r="D164" s="6"/>
      <c r="E164" s="1">
        <f t="shared" si="17"/>
        <v>0</v>
      </c>
      <c r="F164" s="1">
        <f t="shared" si="18"/>
        <v>0</v>
      </c>
      <c r="G164" s="21">
        <f t="shared" si="19"/>
        <v>0</v>
      </c>
      <c r="H164" s="22" t="e">
        <f t="shared" si="16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  <c r="CC164" s="20">
        <v>0</v>
      </c>
    </row>
    <row r="165" spans="1:81" s="7" customFormat="1" x14ac:dyDescent="0.2">
      <c r="A165" s="21"/>
      <c r="B165" s="21"/>
      <c r="C165" s="6"/>
      <c r="D165" s="6"/>
      <c r="E165" s="1">
        <f t="shared" si="17"/>
        <v>0</v>
      </c>
      <c r="F165" s="1">
        <f t="shared" si="18"/>
        <v>0</v>
      </c>
      <c r="G165" s="21">
        <f t="shared" si="19"/>
        <v>0</v>
      </c>
      <c r="H165" s="22" t="e">
        <f t="shared" si="16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  <c r="CC165" s="20">
        <v>0</v>
      </c>
    </row>
    <row r="166" spans="1:81" s="7" customFormat="1" x14ac:dyDescent="0.2">
      <c r="A166" s="21"/>
      <c r="B166" s="21"/>
      <c r="C166" s="6"/>
      <c r="D166" s="6"/>
      <c r="E166" s="1">
        <f t="shared" si="17"/>
        <v>0</v>
      </c>
      <c r="F166" s="1">
        <f t="shared" si="18"/>
        <v>0</v>
      </c>
      <c r="G166" s="21">
        <f t="shared" si="19"/>
        <v>0</v>
      </c>
      <c r="H166" s="22" t="e">
        <f t="shared" si="16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  <c r="CC166" s="20">
        <v>0</v>
      </c>
    </row>
    <row r="167" spans="1:81" s="7" customFormat="1" x14ac:dyDescent="0.2">
      <c r="A167" s="21"/>
      <c r="B167" s="21"/>
      <c r="C167" s="6"/>
      <c r="D167" s="6"/>
      <c r="E167" s="1">
        <f t="shared" si="17"/>
        <v>0</v>
      </c>
      <c r="F167" s="1">
        <f t="shared" si="18"/>
        <v>0</v>
      </c>
      <c r="G167" s="21">
        <f t="shared" si="19"/>
        <v>0</v>
      </c>
      <c r="H167" s="22" t="e">
        <f t="shared" si="16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  <c r="CC167" s="20">
        <v>0</v>
      </c>
    </row>
    <row r="168" spans="1:81" s="7" customFormat="1" x14ac:dyDescent="0.2">
      <c r="A168" s="21"/>
      <c r="B168" s="21"/>
      <c r="C168" s="6"/>
      <c r="D168" s="6"/>
      <c r="E168" s="1">
        <f t="shared" si="17"/>
        <v>0</v>
      </c>
      <c r="F168" s="1">
        <f t="shared" si="18"/>
        <v>0</v>
      </c>
      <c r="G168" s="21">
        <f t="shared" si="19"/>
        <v>0</v>
      </c>
      <c r="H168" s="22" t="e">
        <f t="shared" si="16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  <c r="CC168" s="20">
        <v>0</v>
      </c>
    </row>
    <row r="169" spans="1:81" s="7" customFormat="1" x14ac:dyDescent="0.2">
      <c r="A169" s="21"/>
      <c r="B169" s="21"/>
      <c r="C169" s="6"/>
      <c r="D169" s="6"/>
      <c r="E169" s="1">
        <f t="shared" si="17"/>
        <v>0</v>
      </c>
      <c r="F169" s="1">
        <f t="shared" si="18"/>
        <v>0</v>
      </c>
      <c r="G169" s="21">
        <f t="shared" si="19"/>
        <v>0</v>
      </c>
      <c r="H169" s="22" t="e">
        <f t="shared" si="16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  <c r="CC169" s="20">
        <v>0</v>
      </c>
    </row>
    <row r="170" spans="1:81" s="7" customFormat="1" x14ac:dyDescent="0.2">
      <c r="A170" s="21"/>
      <c r="B170" s="21"/>
      <c r="C170" s="6"/>
      <c r="D170" s="6"/>
      <c r="E170" s="1">
        <f t="shared" si="17"/>
        <v>0</v>
      </c>
      <c r="F170" s="1">
        <f t="shared" si="18"/>
        <v>0</v>
      </c>
      <c r="G170" s="21">
        <f t="shared" si="19"/>
        <v>0</v>
      </c>
      <c r="H170" s="22" t="e">
        <f t="shared" si="16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  <c r="CC170" s="20">
        <v>0</v>
      </c>
    </row>
    <row r="171" spans="1:81" s="7" customFormat="1" x14ac:dyDescent="0.2">
      <c r="A171" s="21"/>
      <c r="B171" s="21"/>
      <c r="C171" s="6"/>
      <c r="D171" s="6"/>
      <c r="E171" s="1">
        <f t="shared" si="17"/>
        <v>0</v>
      </c>
      <c r="F171" s="1">
        <f t="shared" si="18"/>
        <v>0</v>
      </c>
      <c r="G171" s="21">
        <f t="shared" si="19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  <c r="CC171" s="20">
        <v>0</v>
      </c>
    </row>
    <row r="172" spans="1:81" s="7" customFormat="1" x14ac:dyDescent="0.2">
      <c r="A172" s="21"/>
      <c r="B172" s="21"/>
      <c r="C172" s="6"/>
      <c r="D172" s="6"/>
      <c r="E172" s="1">
        <f t="shared" si="17"/>
        <v>0</v>
      </c>
      <c r="F172" s="1">
        <f t="shared" si="18"/>
        <v>0</v>
      </c>
      <c r="G172" s="21">
        <f t="shared" si="19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  <c r="CC172" s="20">
        <v>0</v>
      </c>
    </row>
    <row r="173" spans="1:81" s="7" customFormat="1" x14ac:dyDescent="0.2">
      <c r="A173" s="21"/>
      <c r="B173" s="21"/>
      <c r="C173" s="6"/>
      <c r="D173" s="6"/>
      <c r="E173" s="1">
        <f t="shared" si="17"/>
        <v>0</v>
      </c>
      <c r="F173" s="1">
        <f t="shared" si="18"/>
        <v>0</v>
      </c>
      <c r="G173" s="21">
        <f t="shared" si="19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  <c r="CC173" s="20">
        <v>0</v>
      </c>
    </row>
    <row r="174" spans="1:81" s="7" customFormat="1" x14ac:dyDescent="0.2">
      <c r="A174" s="21"/>
      <c r="B174" s="21"/>
      <c r="C174" s="6"/>
      <c r="D174" s="6"/>
      <c r="E174" s="1">
        <f t="shared" si="17"/>
        <v>0</v>
      </c>
      <c r="F174" s="1">
        <f t="shared" si="18"/>
        <v>0</v>
      </c>
      <c r="G174" s="21">
        <f t="shared" si="19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  <c r="CC174" s="20">
        <v>0</v>
      </c>
    </row>
    <row r="175" spans="1:81" s="7" customFormat="1" x14ac:dyDescent="0.2">
      <c r="A175" s="21"/>
      <c r="B175" s="21"/>
      <c r="C175" s="6"/>
      <c r="D175" s="6"/>
      <c r="E175" s="1">
        <f t="shared" si="17"/>
        <v>0</v>
      </c>
      <c r="F175" s="1">
        <f t="shared" si="18"/>
        <v>0</v>
      </c>
      <c r="G175" s="21">
        <f t="shared" si="19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  <c r="CC175" s="20">
        <v>0</v>
      </c>
    </row>
    <row r="176" spans="1:81" s="7" customFormat="1" x14ac:dyDescent="0.2">
      <c r="A176" s="21"/>
      <c r="B176" s="21"/>
      <c r="C176" s="6"/>
      <c r="D176" s="6"/>
      <c r="E176" s="1">
        <f t="shared" si="17"/>
        <v>0</v>
      </c>
      <c r="F176" s="1">
        <f t="shared" si="18"/>
        <v>0</v>
      </c>
      <c r="G176" s="21">
        <f t="shared" si="19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  <c r="CC176" s="20">
        <v>0</v>
      </c>
    </row>
    <row r="177" spans="1:81" s="7" customFormat="1" x14ac:dyDescent="0.2">
      <c r="A177" s="21"/>
      <c r="B177" s="21"/>
      <c r="C177" s="6"/>
      <c r="D177" s="6"/>
      <c r="E177" s="1">
        <f t="shared" si="17"/>
        <v>0</v>
      </c>
      <c r="F177" s="1">
        <f t="shared" si="18"/>
        <v>0</v>
      </c>
      <c r="G177" s="21">
        <f t="shared" si="19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  <c r="CC177" s="20">
        <v>0</v>
      </c>
    </row>
    <row r="178" spans="1:81" s="7" customFormat="1" x14ac:dyDescent="0.2">
      <c r="A178" s="21"/>
      <c r="B178" s="21"/>
      <c r="C178" s="6"/>
      <c r="D178" s="6"/>
      <c r="E178" s="1">
        <f t="shared" si="17"/>
        <v>0</v>
      </c>
      <c r="F178" s="1">
        <f t="shared" si="18"/>
        <v>0</v>
      </c>
      <c r="G178" s="21">
        <f t="shared" si="19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  <c r="CC178" s="20">
        <v>0</v>
      </c>
    </row>
    <row r="179" spans="1:81" s="7" customFormat="1" x14ac:dyDescent="0.2">
      <c r="A179" s="21"/>
      <c r="B179" s="21"/>
      <c r="C179" s="6"/>
      <c r="D179" s="6"/>
      <c r="E179" s="1">
        <f t="shared" si="17"/>
        <v>0</v>
      </c>
      <c r="F179" s="1">
        <f t="shared" si="18"/>
        <v>0</v>
      </c>
      <c r="G179" s="21">
        <f t="shared" si="19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  <c r="CC179" s="20">
        <v>0</v>
      </c>
    </row>
    <row r="180" spans="1:81" s="7" customFormat="1" x14ac:dyDescent="0.2">
      <c r="A180" s="21"/>
      <c r="B180" s="21"/>
      <c r="C180" s="6"/>
      <c r="D180" s="6"/>
      <c r="E180" s="1">
        <f t="shared" si="17"/>
        <v>0</v>
      </c>
      <c r="F180" s="1">
        <f t="shared" si="18"/>
        <v>0</v>
      </c>
      <c r="G180" s="21">
        <f t="shared" si="19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  <c r="CC180" s="20">
        <v>0</v>
      </c>
    </row>
    <row r="181" spans="1:81" s="7" customFormat="1" x14ac:dyDescent="0.2">
      <c r="A181" s="21"/>
      <c r="B181" s="21"/>
      <c r="C181" s="6"/>
      <c r="D181" s="6"/>
      <c r="E181" s="1">
        <f t="shared" si="17"/>
        <v>0</v>
      </c>
      <c r="F181" s="1">
        <f t="shared" si="18"/>
        <v>0</v>
      </c>
      <c r="G181" s="21">
        <f t="shared" si="19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  <c r="CC181" s="20">
        <v>0</v>
      </c>
    </row>
    <row r="182" spans="1:81" s="7" customFormat="1" x14ac:dyDescent="0.2">
      <c r="A182" s="21"/>
      <c r="B182" s="21"/>
      <c r="C182" s="6"/>
      <c r="D182" s="6"/>
      <c r="E182" s="1">
        <f t="shared" si="17"/>
        <v>0</v>
      </c>
      <c r="F182" s="1">
        <f t="shared" si="18"/>
        <v>0</v>
      </c>
      <c r="G182" s="21">
        <f t="shared" si="19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  <c r="CC182" s="20">
        <v>0</v>
      </c>
    </row>
    <row r="183" spans="1:81" s="7" customFormat="1" x14ac:dyDescent="0.2">
      <c r="A183" s="21"/>
      <c r="B183" s="21"/>
      <c r="C183" s="6"/>
      <c r="D183" s="6"/>
      <c r="E183" s="1">
        <f t="shared" si="17"/>
        <v>0</v>
      </c>
      <c r="F183" s="1">
        <f t="shared" si="18"/>
        <v>0</v>
      </c>
      <c r="G183" s="21">
        <f t="shared" si="19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  <c r="CC183" s="20">
        <v>0</v>
      </c>
    </row>
    <row r="184" spans="1:81" s="7" customFormat="1" x14ac:dyDescent="0.2">
      <c r="A184" s="21"/>
      <c r="B184" s="21"/>
      <c r="C184" s="6"/>
      <c r="D184" s="6"/>
      <c r="E184" s="1">
        <f t="shared" si="17"/>
        <v>0</v>
      </c>
      <c r="F184" s="1">
        <f t="shared" si="18"/>
        <v>0</v>
      </c>
      <c r="G184" s="21">
        <f t="shared" si="19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  <c r="CC184" s="20">
        <v>0</v>
      </c>
    </row>
    <row r="185" spans="1:81" s="7" customFormat="1" x14ac:dyDescent="0.2">
      <c r="A185" s="21"/>
      <c r="B185" s="21"/>
      <c r="C185" s="6"/>
      <c r="D185" s="6"/>
      <c r="E185" s="1">
        <f t="shared" si="17"/>
        <v>0</v>
      </c>
      <c r="F185" s="1">
        <f t="shared" si="18"/>
        <v>0</v>
      </c>
      <c r="G185" s="21">
        <f t="shared" si="19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  <c r="CC185" s="20">
        <v>0</v>
      </c>
    </row>
    <row r="186" spans="1:81" s="7" customFormat="1" x14ac:dyDescent="0.2">
      <c r="A186" s="21"/>
      <c r="B186" s="21"/>
      <c r="C186" s="6"/>
      <c r="D186" s="6"/>
      <c r="E186" s="1">
        <f t="shared" si="17"/>
        <v>0</v>
      </c>
      <c r="F186" s="1">
        <f t="shared" si="18"/>
        <v>0</v>
      </c>
      <c r="G186" s="21">
        <f t="shared" si="19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  <c r="CC186" s="20">
        <v>0</v>
      </c>
    </row>
    <row r="187" spans="1:81" s="7" customFormat="1" x14ac:dyDescent="0.2">
      <c r="A187" s="21"/>
      <c r="B187" s="21"/>
      <c r="C187" s="6"/>
      <c r="D187" s="6"/>
      <c r="E187" s="1">
        <f t="shared" si="17"/>
        <v>0</v>
      </c>
      <c r="F187" s="1">
        <f t="shared" si="18"/>
        <v>0</v>
      </c>
      <c r="G187" s="21">
        <f t="shared" si="19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  <c r="CC187" s="20">
        <v>0</v>
      </c>
    </row>
    <row r="188" spans="1:81" s="7" customFormat="1" x14ac:dyDescent="0.2">
      <c r="A188" s="21"/>
      <c r="B188" s="21"/>
      <c r="C188" s="6"/>
      <c r="D188" s="6"/>
      <c r="E188" s="1">
        <f t="shared" si="17"/>
        <v>0</v>
      </c>
      <c r="F188" s="1">
        <f t="shared" si="18"/>
        <v>0</v>
      </c>
      <c r="G188" s="21">
        <f t="shared" si="19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  <c r="CC188" s="20">
        <v>0</v>
      </c>
    </row>
    <row r="189" spans="1:81" s="7" customFormat="1" x14ac:dyDescent="0.2">
      <c r="A189" s="21"/>
      <c r="B189" s="21"/>
      <c r="C189" s="6"/>
      <c r="D189" s="6"/>
      <c r="E189" s="1">
        <f t="shared" si="17"/>
        <v>0</v>
      </c>
      <c r="F189" s="1">
        <f t="shared" si="18"/>
        <v>0</v>
      </c>
      <c r="G189" s="21">
        <f t="shared" si="19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  <c r="CC189" s="20">
        <v>0</v>
      </c>
    </row>
    <row r="190" spans="1:81" s="7" customFormat="1" x14ac:dyDescent="0.2">
      <c r="A190" s="21"/>
      <c r="B190" s="21"/>
      <c r="C190" s="6"/>
      <c r="D190" s="6"/>
      <c r="E190" s="1">
        <f t="shared" si="17"/>
        <v>0</v>
      </c>
      <c r="F190" s="1">
        <f t="shared" si="18"/>
        <v>0</v>
      </c>
      <c r="G190" s="21">
        <f t="shared" si="19"/>
        <v>0</v>
      </c>
      <c r="H190" s="22" t="e">
        <f t="shared" si="16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  <c r="CC190" s="20">
        <v>0</v>
      </c>
    </row>
    <row r="191" spans="1:81" s="7" customFormat="1" x14ac:dyDescent="0.2">
      <c r="A191" s="8"/>
      <c r="B191" s="8"/>
      <c r="E191" s="8"/>
      <c r="F191" s="8"/>
      <c r="G191" s="8"/>
      <c r="H191" s="8"/>
      <c r="BX191" s="20"/>
      <c r="BY191" s="20"/>
      <c r="BZ191" s="20"/>
      <c r="CA191" s="20"/>
      <c r="CB191" s="20"/>
      <c r="CC191" s="20"/>
    </row>
    <row r="192" spans="1:81" s="7" customFormat="1" x14ac:dyDescent="0.2">
      <c r="A192" s="8"/>
      <c r="B192" s="8"/>
      <c r="E192" s="8"/>
      <c r="F192" s="8"/>
      <c r="G192" s="8"/>
      <c r="H192" s="8"/>
      <c r="BX192" s="20"/>
      <c r="BY192" s="20"/>
      <c r="BZ192" s="20"/>
      <c r="CA192" s="20"/>
      <c r="CB192" s="20"/>
      <c r="CC192" s="20"/>
    </row>
    <row r="193" spans="1:81" s="7" customFormat="1" x14ac:dyDescent="0.2">
      <c r="A193" s="8"/>
      <c r="B193" s="8"/>
      <c r="E193" s="8"/>
      <c r="F193" s="8"/>
      <c r="G193" s="8"/>
      <c r="H193" s="8"/>
      <c r="BX193" s="20"/>
      <c r="BY193" s="20"/>
      <c r="BZ193" s="20"/>
      <c r="CA193" s="20"/>
      <c r="CB193" s="20"/>
      <c r="CC193" s="20"/>
    </row>
    <row r="194" spans="1:81" s="7" customFormat="1" x14ac:dyDescent="0.2">
      <c r="A194" s="8"/>
      <c r="B194" s="8"/>
      <c r="E194" s="8"/>
      <c r="F194" s="8"/>
      <c r="G194" s="8"/>
      <c r="H194" s="8"/>
      <c r="BX194" s="20"/>
      <c r="BY194" s="20"/>
      <c r="BZ194" s="20"/>
      <c r="CA194" s="20"/>
      <c r="CB194" s="20"/>
      <c r="CC194" s="20"/>
    </row>
    <row r="195" spans="1:81" s="7" customFormat="1" x14ac:dyDescent="0.2">
      <c r="A195" s="8"/>
      <c r="B195" s="8"/>
      <c r="E195" s="8"/>
      <c r="F195" s="8"/>
      <c r="G195" s="8"/>
      <c r="H195" s="8"/>
      <c r="BX195" s="20"/>
      <c r="BY195" s="20"/>
      <c r="BZ195" s="20"/>
      <c r="CA195" s="20"/>
      <c r="CB195" s="20"/>
      <c r="CC195" s="20"/>
    </row>
    <row r="196" spans="1:81" s="7" customFormat="1" x14ac:dyDescent="0.2">
      <c r="A196" s="8"/>
      <c r="B196" s="8"/>
      <c r="E196" s="8"/>
      <c r="F196" s="8"/>
      <c r="G196" s="8"/>
      <c r="H196" s="8"/>
      <c r="BX196" s="20"/>
      <c r="BY196" s="20"/>
      <c r="BZ196" s="20"/>
      <c r="CA196" s="20"/>
      <c r="CB196" s="20"/>
      <c r="CC196" s="20"/>
    </row>
    <row r="197" spans="1:81" s="7" customFormat="1" x14ac:dyDescent="0.2">
      <c r="A197" s="8"/>
      <c r="B197" s="8"/>
      <c r="E197" s="8"/>
      <c r="F197" s="8"/>
      <c r="G197" s="8"/>
      <c r="H197" s="8"/>
      <c r="BX197" s="20"/>
      <c r="BY197" s="20"/>
      <c r="BZ197" s="20"/>
      <c r="CA197" s="20"/>
      <c r="CB197" s="20"/>
      <c r="CC197" s="20"/>
    </row>
    <row r="198" spans="1:81" s="7" customFormat="1" x14ac:dyDescent="0.2">
      <c r="A198" s="8"/>
      <c r="B198" s="8"/>
      <c r="E198" s="8"/>
      <c r="F198" s="8"/>
      <c r="G198" s="8"/>
      <c r="H198" s="8"/>
      <c r="BX198" s="20"/>
      <c r="BY198" s="20"/>
      <c r="BZ198" s="20"/>
      <c r="CA198" s="20"/>
      <c r="CB198" s="20"/>
      <c r="CC198" s="20"/>
    </row>
    <row r="199" spans="1:81" s="7" customFormat="1" x14ac:dyDescent="0.2">
      <c r="A199" s="8"/>
      <c r="B199" s="8"/>
      <c r="E199" s="8"/>
      <c r="F199" s="8"/>
      <c r="G199" s="8"/>
      <c r="H199" s="8"/>
      <c r="BX199" s="20"/>
      <c r="BY199" s="20"/>
      <c r="BZ199" s="20"/>
      <c r="CA199" s="20"/>
      <c r="CB199" s="20"/>
      <c r="CC199" s="20"/>
    </row>
    <row r="200" spans="1:81" s="7" customFormat="1" x14ac:dyDescent="0.2">
      <c r="A200" s="8"/>
      <c r="B200" s="8"/>
      <c r="E200" s="8"/>
      <c r="F200" s="8"/>
      <c r="G200" s="8"/>
      <c r="H200" s="8"/>
      <c r="BX200" s="20"/>
      <c r="BY200" s="20"/>
      <c r="BZ200" s="20"/>
      <c r="CA200" s="20"/>
      <c r="CB200" s="20"/>
      <c r="CC200" s="20"/>
    </row>
    <row r="201" spans="1:81" s="7" customFormat="1" x14ac:dyDescent="0.2">
      <c r="A201" s="8"/>
      <c r="B201" s="8"/>
      <c r="E201" s="8"/>
      <c r="F201" s="8"/>
      <c r="G201" s="8"/>
      <c r="H201" s="8"/>
      <c r="BX201" s="20"/>
      <c r="BY201" s="20"/>
      <c r="BZ201" s="20"/>
      <c r="CA201" s="20"/>
      <c r="CB201" s="20"/>
      <c r="CC201" s="20"/>
    </row>
    <row r="202" spans="1:81" s="7" customFormat="1" x14ac:dyDescent="0.2">
      <c r="A202" s="8"/>
      <c r="B202" s="8"/>
      <c r="E202" s="8"/>
      <c r="F202" s="8"/>
      <c r="G202" s="8"/>
      <c r="H202" s="8"/>
      <c r="BX202" s="20"/>
      <c r="BY202" s="20"/>
      <c r="BZ202" s="20"/>
      <c r="CA202" s="20"/>
      <c r="CB202" s="20"/>
      <c r="CC202" s="20"/>
    </row>
    <row r="203" spans="1:81" s="7" customFormat="1" x14ac:dyDescent="0.2">
      <c r="A203" s="8"/>
      <c r="B203" s="8"/>
      <c r="E203" s="8"/>
      <c r="F203" s="8"/>
      <c r="G203" s="8"/>
      <c r="H203" s="8"/>
      <c r="BX203" s="20"/>
      <c r="BY203" s="20"/>
      <c r="BZ203" s="20"/>
      <c r="CA203" s="20"/>
      <c r="CB203" s="20"/>
      <c r="CC203" s="20"/>
    </row>
    <row r="204" spans="1:81" s="7" customFormat="1" x14ac:dyDescent="0.2">
      <c r="A204" s="8"/>
      <c r="B204" s="8"/>
      <c r="E204" s="8"/>
      <c r="F204" s="8"/>
      <c r="G204" s="8"/>
      <c r="H204" s="8"/>
      <c r="BX204" s="20"/>
      <c r="BY204" s="20"/>
      <c r="BZ204" s="20"/>
      <c r="CA204" s="20"/>
      <c r="CB204" s="20"/>
      <c r="CC204" s="20"/>
    </row>
    <row r="205" spans="1:81" s="7" customFormat="1" x14ac:dyDescent="0.2">
      <c r="A205" s="8"/>
      <c r="B205" s="8"/>
      <c r="E205" s="8"/>
      <c r="F205" s="8"/>
      <c r="G205" s="8"/>
      <c r="H205" s="8"/>
      <c r="BX205" s="20"/>
      <c r="BY205" s="20"/>
      <c r="BZ205" s="20"/>
      <c r="CA205" s="20"/>
      <c r="CB205" s="20"/>
      <c r="CC205" s="20"/>
    </row>
    <row r="206" spans="1:81" s="7" customFormat="1" x14ac:dyDescent="0.2">
      <c r="A206" s="8"/>
      <c r="B206" s="8"/>
      <c r="E206" s="8"/>
      <c r="F206" s="8"/>
      <c r="G206" s="8"/>
      <c r="H206" s="8"/>
      <c r="BX206" s="20"/>
      <c r="BY206" s="20"/>
      <c r="BZ206" s="20"/>
      <c r="CA206" s="20"/>
      <c r="CB206" s="20"/>
      <c r="CC206" s="20"/>
    </row>
    <row r="207" spans="1:81" s="7" customFormat="1" x14ac:dyDescent="0.2">
      <c r="A207" s="8"/>
      <c r="B207" s="8"/>
      <c r="E207" s="8"/>
      <c r="F207" s="8"/>
      <c r="G207" s="8"/>
      <c r="H207" s="8"/>
      <c r="BX207" s="20"/>
      <c r="BY207" s="20"/>
      <c r="BZ207" s="20"/>
      <c r="CA207" s="20"/>
      <c r="CB207" s="20"/>
      <c r="CC207" s="20"/>
    </row>
    <row r="208" spans="1:81" s="7" customFormat="1" x14ac:dyDescent="0.2">
      <c r="A208" s="8"/>
      <c r="B208" s="8"/>
      <c r="E208" s="8"/>
      <c r="F208" s="8"/>
      <c r="G208" s="8"/>
      <c r="H208" s="8"/>
      <c r="BX208" s="20"/>
      <c r="BY208" s="20"/>
      <c r="BZ208" s="20"/>
      <c r="CA208" s="20"/>
      <c r="CB208" s="20"/>
      <c r="CC208" s="20"/>
    </row>
    <row r="209" spans="1:81" s="7" customFormat="1" x14ac:dyDescent="0.2">
      <c r="A209" s="8"/>
      <c r="B209" s="8"/>
      <c r="E209" s="8"/>
      <c r="F209" s="8"/>
      <c r="G209" s="8"/>
      <c r="H209" s="8"/>
      <c r="BX209" s="20"/>
      <c r="BY209" s="20"/>
      <c r="BZ209" s="20"/>
      <c r="CA209" s="20"/>
      <c r="CB209" s="20"/>
      <c r="CC209" s="20"/>
    </row>
    <row r="210" spans="1:81" s="7" customFormat="1" x14ac:dyDescent="0.2">
      <c r="A210" s="8"/>
      <c r="B210" s="8"/>
      <c r="E210" s="8"/>
      <c r="F210" s="8"/>
      <c r="G210" s="8"/>
      <c r="H210" s="8"/>
      <c r="BX210" s="20"/>
      <c r="BY210" s="20"/>
      <c r="BZ210" s="20"/>
      <c r="CA210" s="20"/>
      <c r="CB210" s="20"/>
      <c r="CC210" s="20"/>
    </row>
    <row r="211" spans="1:81" s="7" customFormat="1" x14ac:dyDescent="0.2">
      <c r="A211" s="8"/>
      <c r="B211" s="8"/>
      <c r="E211" s="8"/>
      <c r="F211" s="8"/>
      <c r="G211" s="8"/>
      <c r="H211" s="8"/>
      <c r="BX211" s="20"/>
      <c r="BY211" s="20"/>
      <c r="BZ211" s="20"/>
      <c r="CA211" s="20"/>
      <c r="CB211" s="20"/>
      <c r="CC211" s="20"/>
    </row>
    <row r="212" spans="1:81" s="7" customFormat="1" x14ac:dyDescent="0.2">
      <c r="A212" s="8"/>
      <c r="B212" s="8"/>
      <c r="E212" s="8"/>
      <c r="F212" s="8"/>
      <c r="G212" s="8"/>
      <c r="H212" s="8"/>
      <c r="BX212" s="20"/>
      <c r="BY212" s="20"/>
      <c r="BZ212" s="20"/>
      <c r="CA212" s="20"/>
      <c r="CB212" s="20"/>
      <c r="CC212" s="20"/>
    </row>
    <row r="213" spans="1:81" s="7" customFormat="1" x14ac:dyDescent="0.2">
      <c r="A213" s="8"/>
      <c r="B213" s="8"/>
      <c r="E213" s="8"/>
      <c r="F213" s="8"/>
      <c r="G213" s="8"/>
      <c r="H213" s="8"/>
      <c r="BX213" s="20"/>
      <c r="BY213" s="20"/>
      <c r="BZ213" s="20"/>
      <c r="CA213" s="20"/>
      <c r="CB213" s="20"/>
      <c r="CC213" s="20"/>
    </row>
    <row r="214" spans="1:81" s="7" customFormat="1" x14ac:dyDescent="0.2">
      <c r="A214" s="8"/>
      <c r="B214" s="8"/>
      <c r="E214" s="8"/>
      <c r="F214" s="8"/>
      <c r="G214" s="8"/>
      <c r="H214" s="8"/>
      <c r="BX214" s="20"/>
      <c r="BY214" s="20"/>
      <c r="BZ214" s="20"/>
      <c r="CA214" s="20"/>
      <c r="CB214" s="20"/>
      <c r="CC214" s="20"/>
    </row>
    <row r="215" spans="1:81" s="7" customFormat="1" x14ac:dyDescent="0.2">
      <c r="A215" s="8"/>
      <c r="B215" s="8"/>
      <c r="E215" s="8"/>
      <c r="F215" s="8"/>
      <c r="G215" s="8"/>
      <c r="H215" s="8"/>
      <c r="BX215" s="20"/>
      <c r="BY215" s="20"/>
      <c r="BZ215" s="20"/>
      <c r="CA215" s="20"/>
      <c r="CB215" s="20"/>
      <c r="CC215" s="20"/>
    </row>
    <row r="216" spans="1:81" s="7" customFormat="1" x14ac:dyDescent="0.2">
      <c r="A216" s="8"/>
      <c r="B216" s="8"/>
      <c r="E216" s="8"/>
      <c r="F216" s="8"/>
      <c r="G216" s="8"/>
      <c r="H216" s="8"/>
      <c r="BX216" s="20"/>
      <c r="BY216" s="20"/>
      <c r="BZ216" s="20"/>
      <c r="CA216" s="20"/>
      <c r="CB216" s="20"/>
      <c r="CC216" s="20"/>
    </row>
    <row r="217" spans="1:81" s="7" customFormat="1" x14ac:dyDescent="0.2">
      <c r="A217" s="8"/>
      <c r="B217" s="8"/>
      <c r="E217" s="8"/>
      <c r="F217" s="8"/>
      <c r="G217" s="8"/>
      <c r="H217" s="8"/>
      <c r="BX217" s="20"/>
      <c r="BY217" s="20"/>
      <c r="BZ217" s="20"/>
      <c r="CA217" s="20"/>
      <c r="CB217" s="20"/>
      <c r="CC217" s="20"/>
    </row>
    <row r="218" spans="1:81" s="7" customFormat="1" x14ac:dyDescent="0.2">
      <c r="A218" s="8"/>
      <c r="B218" s="8"/>
      <c r="E218" s="8"/>
      <c r="F218" s="8"/>
      <c r="G218" s="8"/>
      <c r="H218" s="8"/>
      <c r="BX218" s="20"/>
      <c r="BY218" s="20"/>
      <c r="BZ218" s="20"/>
      <c r="CA218" s="20"/>
      <c r="CB218" s="20"/>
      <c r="CC218" s="20"/>
    </row>
    <row r="219" spans="1:81" s="7" customFormat="1" x14ac:dyDescent="0.2">
      <c r="A219" s="8"/>
      <c r="B219" s="8"/>
      <c r="E219" s="8"/>
      <c r="F219" s="8"/>
      <c r="G219" s="8"/>
      <c r="H219" s="8"/>
      <c r="BX219" s="20"/>
      <c r="BY219" s="20"/>
      <c r="BZ219" s="20"/>
      <c r="CA219" s="20"/>
      <c r="CB219" s="20"/>
      <c r="CC219" s="20"/>
    </row>
    <row r="220" spans="1:81" s="7" customFormat="1" x14ac:dyDescent="0.2">
      <c r="A220" s="8"/>
      <c r="B220" s="8"/>
      <c r="E220" s="8"/>
      <c r="F220" s="8"/>
      <c r="G220" s="8"/>
      <c r="H220" s="8"/>
      <c r="BX220" s="20"/>
      <c r="BY220" s="20"/>
      <c r="BZ220" s="20"/>
      <c r="CA220" s="20"/>
      <c r="CB220" s="20"/>
      <c r="CC220" s="20"/>
    </row>
    <row r="221" spans="1:81" s="7" customFormat="1" x14ac:dyDescent="0.2">
      <c r="A221" s="8"/>
      <c r="B221" s="8"/>
      <c r="E221" s="8"/>
      <c r="F221" s="8"/>
      <c r="G221" s="8"/>
      <c r="H221" s="8"/>
      <c r="BX221" s="20"/>
      <c r="BY221" s="20"/>
      <c r="BZ221" s="20"/>
      <c r="CA221" s="20"/>
      <c r="CB221" s="20"/>
      <c r="CC221" s="20"/>
    </row>
    <row r="222" spans="1:81" s="7" customFormat="1" x14ac:dyDescent="0.2">
      <c r="A222" s="8"/>
      <c r="B222" s="8"/>
      <c r="E222" s="8"/>
      <c r="F222" s="8"/>
      <c r="G222" s="8"/>
      <c r="H222" s="8"/>
      <c r="BX222" s="20"/>
      <c r="BY222" s="20"/>
      <c r="BZ222" s="20"/>
      <c r="CA222" s="20"/>
      <c r="CB222" s="20"/>
      <c r="CC222" s="20"/>
    </row>
    <row r="223" spans="1:81" s="7" customFormat="1" x14ac:dyDescent="0.2">
      <c r="A223" s="8"/>
      <c r="B223" s="8"/>
      <c r="E223" s="8"/>
      <c r="F223" s="8"/>
      <c r="G223" s="8"/>
      <c r="H223" s="8"/>
      <c r="BX223" s="20"/>
      <c r="BY223" s="20"/>
      <c r="BZ223" s="20"/>
      <c r="CA223" s="20"/>
      <c r="CB223" s="20"/>
      <c r="CC223" s="20"/>
    </row>
    <row r="224" spans="1:81" s="7" customFormat="1" x14ac:dyDescent="0.2">
      <c r="A224" s="8"/>
      <c r="B224" s="8"/>
      <c r="E224" s="8"/>
      <c r="F224" s="8"/>
      <c r="G224" s="8"/>
      <c r="H224" s="8"/>
      <c r="BX224" s="20"/>
      <c r="BY224" s="20"/>
      <c r="BZ224" s="20"/>
      <c r="CA224" s="20"/>
      <c r="CB224" s="20"/>
      <c r="CC224" s="20"/>
    </row>
    <row r="225" spans="1:81" s="7" customFormat="1" x14ac:dyDescent="0.2">
      <c r="A225" s="8"/>
      <c r="B225" s="8"/>
      <c r="E225" s="8"/>
      <c r="F225" s="8"/>
      <c r="G225" s="8"/>
      <c r="H225" s="8"/>
      <c r="BX225" s="20"/>
      <c r="BY225" s="20"/>
      <c r="BZ225" s="20"/>
      <c r="CA225" s="20"/>
      <c r="CB225" s="20"/>
      <c r="CC225" s="20"/>
    </row>
    <row r="226" spans="1:81" s="7" customFormat="1" x14ac:dyDescent="0.2">
      <c r="A226" s="8"/>
      <c r="B226" s="8"/>
      <c r="E226" s="8"/>
      <c r="F226" s="8"/>
      <c r="G226" s="8"/>
      <c r="H226" s="8"/>
      <c r="BX226" s="20"/>
      <c r="BY226" s="20"/>
      <c r="BZ226" s="20"/>
      <c r="CA226" s="20"/>
      <c r="CB226" s="20"/>
      <c r="CC226" s="20"/>
    </row>
    <row r="227" spans="1:81" s="7" customFormat="1" x14ac:dyDescent="0.2">
      <c r="A227" s="8"/>
      <c r="B227" s="8"/>
      <c r="E227" s="8"/>
      <c r="F227" s="8"/>
      <c r="G227" s="8"/>
      <c r="H227" s="8"/>
      <c r="BX227" s="20"/>
      <c r="BY227" s="20"/>
      <c r="BZ227" s="20"/>
      <c r="CA227" s="20"/>
      <c r="CB227" s="20"/>
      <c r="CC227" s="20"/>
    </row>
    <row r="228" spans="1:81" s="7" customFormat="1" x14ac:dyDescent="0.2">
      <c r="A228" s="8"/>
      <c r="B228" s="8"/>
      <c r="E228" s="8"/>
      <c r="F228" s="8"/>
      <c r="G228" s="8"/>
      <c r="H228" s="8"/>
      <c r="BX228" s="20"/>
      <c r="BY228" s="20"/>
      <c r="BZ228" s="20"/>
      <c r="CA228" s="20"/>
      <c r="CB228" s="20"/>
      <c r="CC228" s="20"/>
    </row>
    <row r="229" spans="1:81" s="7" customFormat="1" x14ac:dyDescent="0.2">
      <c r="A229" s="8"/>
      <c r="B229" s="8"/>
      <c r="E229" s="8"/>
      <c r="F229" s="8"/>
      <c r="G229" s="8"/>
      <c r="H229" s="8"/>
      <c r="BX229" s="20"/>
      <c r="BY229" s="20"/>
      <c r="BZ229" s="20"/>
      <c r="CA229" s="20"/>
      <c r="CB229" s="20"/>
      <c r="CC229" s="20"/>
    </row>
    <row r="230" spans="1:81" s="7" customFormat="1" x14ac:dyDescent="0.2">
      <c r="A230" s="8"/>
      <c r="B230" s="8"/>
      <c r="E230" s="8"/>
      <c r="F230" s="8"/>
      <c r="G230" s="8"/>
      <c r="H230" s="8"/>
      <c r="BX230" s="20"/>
      <c r="BY230" s="20"/>
      <c r="BZ230" s="20"/>
      <c r="CA230" s="20"/>
      <c r="CB230" s="20"/>
      <c r="CC230" s="20"/>
    </row>
    <row r="231" spans="1:81" s="7" customFormat="1" x14ac:dyDescent="0.2">
      <c r="A231" s="8"/>
      <c r="B231" s="8"/>
      <c r="E231" s="8"/>
      <c r="F231" s="8"/>
      <c r="G231" s="8"/>
      <c r="H231" s="8"/>
      <c r="BX231" s="20"/>
      <c r="BY231" s="20"/>
      <c r="BZ231" s="20"/>
      <c r="CA231" s="20"/>
      <c r="CB231" s="20"/>
      <c r="CC231" s="20"/>
    </row>
    <row r="232" spans="1:81" s="7" customFormat="1" x14ac:dyDescent="0.2">
      <c r="A232" s="8"/>
      <c r="B232" s="8"/>
      <c r="E232" s="8"/>
      <c r="F232" s="8"/>
      <c r="G232" s="8"/>
      <c r="H232" s="8"/>
      <c r="BX232" s="20"/>
      <c r="BY232" s="20"/>
      <c r="BZ232" s="20"/>
      <c r="CA232" s="20"/>
      <c r="CB232" s="20"/>
      <c r="CC232" s="20"/>
    </row>
    <row r="233" spans="1:81" s="7" customFormat="1" x14ac:dyDescent="0.2">
      <c r="A233" s="8"/>
      <c r="B233" s="8"/>
      <c r="E233" s="8"/>
      <c r="F233" s="8"/>
      <c r="G233" s="8"/>
      <c r="H233" s="8"/>
      <c r="BX233" s="20"/>
      <c r="BY233" s="20"/>
      <c r="BZ233" s="20"/>
      <c r="CA233" s="20"/>
      <c r="CB233" s="20"/>
      <c r="CC233" s="20"/>
    </row>
    <row r="234" spans="1:81" s="7" customFormat="1" x14ac:dyDescent="0.2">
      <c r="A234" s="8"/>
      <c r="B234" s="8"/>
      <c r="E234" s="8"/>
      <c r="F234" s="8"/>
      <c r="G234" s="8"/>
      <c r="H234" s="8"/>
      <c r="BX234" s="20"/>
      <c r="BY234" s="20"/>
      <c r="BZ234" s="20"/>
      <c r="CA234" s="20"/>
      <c r="CB234" s="20"/>
      <c r="CC234" s="20"/>
    </row>
    <row r="235" spans="1:81" s="7" customFormat="1" x14ac:dyDescent="0.2">
      <c r="A235" s="8"/>
      <c r="B235" s="8"/>
      <c r="E235" s="8"/>
      <c r="F235" s="8"/>
      <c r="G235" s="8"/>
      <c r="H235" s="8"/>
      <c r="BX235" s="20"/>
      <c r="BY235" s="20"/>
      <c r="BZ235" s="20"/>
      <c r="CA235" s="20"/>
      <c r="CB235" s="20"/>
      <c r="CC235" s="20"/>
    </row>
    <row r="236" spans="1:81" s="7" customFormat="1" x14ac:dyDescent="0.2">
      <c r="A236" s="8"/>
      <c r="B236" s="8"/>
      <c r="E236" s="8"/>
      <c r="F236" s="8"/>
      <c r="G236" s="8"/>
      <c r="H236" s="8"/>
      <c r="BX236" s="20"/>
      <c r="BY236" s="20"/>
      <c r="BZ236" s="20"/>
      <c r="CA236" s="20"/>
      <c r="CB236" s="20"/>
      <c r="CC236" s="20"/>
    </row>
    <row r="237" spans="1:81" s="7" customFormat="1" x14ac:dyDescent="0.2">
      <c r="A237" s="8"/>
      <c r="B237" s="8"/>
      <c r="E237" s="8"/>
      <c r="F237" s="8"/>
      <c r="G237" s="8"/>
      <c r="H237" s="8"/>
      <c r="BX237" s="20"/>
      <c r="BY237" s="20"/>
      <c r="BZ237" s="20"/>
      <c r="CA237" s="20"/>
      <c r="CB237" s="20"/>
      <c r="CC237" s="20"/>
    </row>
  </sheetData>
  <sheetProtection selectLockedCells="1" selectUnlockedCells="1"/>
  <protectedRanges>
    <protectedRange sqref="O17:W17 Y27 I1:BW1 AK2:AQ2 AS2:BW2 X3:Y26 I3:W16 X28:Y41 O19:W41 I17:N41 Z3:BW65479 I43:Y65479 U2:AE2" name="Range2_1_1"/>
    <protectedRange password="CC10" sqref="E3:F190" name="Range1_1_1"/>
    <protectedRange sqref="AG2 L2" name="Range2_1_1_1"/>
  </protectedRanges>
  <sortState xmlns:xlrd2="http://schemas.microsoft.com/office/spreadsheetml/2017/richdata2" ref="B3:T43">
    <sortCondition descending="1" ref="E3:E4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01"/>
  <sheetViews>
    <sheetView zoomScale="106" zoomScaleNormal="10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0" sqref="Q10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5" width="5.28515625" style="5" customWidth="1"/>
    <col min="36" max="58" width="5.42578125" style="5" customWidth="1"/>
    <col min="59" max="60" width="5.7109375" style="5" customWidth="1"/>
    <col min="61" max="61" width="6.140625" style="5" customWidth="1"/>
    <col min="62" max="62" width="5.85546875" style="5" customWidth="1"/>
    <col min="63" max="63" width="5.5703125" style="5" customWidth="1"/>
    <col min="64" max="64" width="6" style="5" customWidth="1"/>
    <col min="65" max="65" width="5.85546875" style="5" customWidth="1"/>
    <col min="66" max="67" width="6.140625" style="5" customWidth="1"/>
    <col min="68" max="68" width="6" style="10" customWidth="1"/>
    <col min="69" max="70" width="5.7109375" style="5" customWidth="1"/>
    <col min="71" max="73" width="5.85546875" style="5" customWidth="1"/>
    <col min="74" max="74" width="6" style="5" customWidth="1"/>
    <col min="75" max="75" width="5.7109375" style="5" customWidth="1"/>
    <col min="76" max="76" width="5.7109375" hidden="1" customWidth="1"/>
    <col min="77" max="77" width="6" hidden="1" customWidth="1"/>
    <col min="78" max="80" width="6.140625" hidden="1" customWidth="1"/>
    <col min="81" max="81" width="6" hidden="1" customWidth="1"/>
    <col min="82" max="16384" width="9.140625" style="5"/>
  </cols>
  <sheetData>
    <row r="1" spans="1:81" ht="15.75" x14ac:dyDescent="0.25">
      <c r="A1" s="56" t="s">
        <v>8</v>
      </c>
      <c r="B1" s="56"/>
      <c r="C1" s="57"/>
    </row>
    <row r="2" spans="1:81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52" t="s">
        <v>20</v>
      </c>
      <c r="J2" s="13" t="s">
        <v>11</v>
      </c>
      <c r="K2" s="52" t="s">
        <v>117</v>
      </c>
      <c r="L2" s="13" t="s">
        <v>23</v>
      </c>
      <c r="M2" s="13" t="s">
        <v>15</v>
      </c>
      <c r="N2" s="13" t="s">
        <v>18</v>
      </c>
      <c r="O2" s="52" t="s">
        <v>21</v>
      </c>
      <c r="P2" s="52" t="s">
        <v>22</v>
      </c>
      <c r="Q2" s="13" t="s">
        <v>24</v>
      </c>
      <c r="R2" s="13" t="s">
        <v>9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/>
      <c r="AG2" s="13"/>
      <c r="AH2" s="13"/>
      <c r="AI2" s="13"/>
      <c r="AJ2" s="13"/>
      <c r="AK2" s="13"/>
      <c r="AL2" s="13"/>
      <c r="AM2" s="13"/>
      <c r="AN2" s="13"/>
      <c r="AO2" s="13" t="s">
        <v>3</v>
      </c>
      <c r="AP2" s="13"/>
      <c r="AQ2" s="13"/>
      <c r="AR2" s="13"/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8" t="s">
        <v>3</v>
      </c>
      <c r="BY2" s="19" t="s">
        <v>3</v>
      </c>
      <c r="BZ2" s="19" t="s">
        <v>3</v>
      </c>
      <c r="CA2" s="19" t="s">
        <v>3</v>
      </c>
      <c r="CB2" s="19" t="s">
        <v>3</v>
      </c>
      <c r="CC2" s="19" t="s">
        <v>3</v>
      </c>
    </row>
    <row r="3" spans="1:81" s="51" customFormat="1" x14ac:dyDescent="0.2">
      <c r="A3" s="21">
        <v>1</v>
      </c>
      <c r="B3" s="37" t="s">
        <v>71</v>
      </c>
      <c r="C3" s="37" t="s">
        <v>70</v>
      </c>
      <c r="D3" s="48" t="s">
        <v>66</v>
      </c>
      <c r="E3" s="1">
        <f t="shared" ref="E3:E24" si="0">SUM(LARGE(I3:CC3,1)+(LARGE(I3:CC3,2))+(LARGE(I3:CC3,3))+(LARGE(I3:CC3,4))+(LARGE(I3:CC3,5))+(LARGE(I3:CC3,6)))</f>
        <v>710</v>
      </c>
      <c r="F3" s="1">
        <f t="shared" ref="F3:F24" si="1">SUM(I3:CG3)</f>
        <v>710</v>
      </c>
      <c r="G3" s="21">
        <f t="shared" ref="G3:G24" si="2">COUNTIF(I3:BW3, "&gt;1")</f>
        <v>3</v>
      </c>
      <c r="H3" s="22">
        <f t="shared" ref="H3:H24" si="3">SUM(F3/G3)</f>
        <v>236.66666666666666</v>
      </c>
      <c r="I3" s="6"/>
      <c r="J3" s="6">
        <v>250</v>
      </c>
      <c r="K3" s="6"/>
      <c r="L3" s="6"/>
      <c r="M3" s="6">
        <v>250</v>
      </c>
      <c r="N3" s="6">
        <v>210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50">
        <v>0</v>
      </c>
      <c r="BY3" s="50">
        <v>0</v>
      </c>
      <c r="BZ3" s="50">
        <v>0</v>
      </c>
      <c r="CA3" s="50">
        <v>0</v>
      </c>
      <c r="CB3" s="50">
        <v>0</v>
      </c>
      <c r="CC3" s="50">
        <v>0</v>
      </c>
    </row>
    <row r="4" spans="1:81" s="7" customFormat="1" ht="12.75" customHeight="1" x14ac:dyDescent="0.2">
      <c r="A4" s="21">
        <v>2</v>
      </c>
      <c r="B4" s="37" t="s">
        <v>76</v>
      </c>
      <c r="C4" s="6" t="s">
        <v>77</v>
      </c>
      <c r="D4" s="6"/>
      <c r="E4" s="1">
        <f t="shared" si="0"/>
        <v>590</v>
      </c>
      <c r="F4" s="1">
        <f t="shared" si="1"/>
        <v>590</v>
      </c>
      <c r="G4" s="21">
        <f t="shared" si="2"/>
        <v>3</v>
      </c>
      <c r="H4" s="22">
        <f t="shared" si="3"/>
        <v>196.66666666666666</v>
      </c>
      <c r="I4" s="6"/>
      <c r="J4" s="6">
        <v>170</v>
      </c>
      <c r="K4" s="6"/>
      <c r="L4" s="6"/>
      <c r="M4" s="6">
        <v>250</v>
      </c>
      <c r="N4" s="6">
        <v>170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</row>
    <row r="5" spans="1:81" s="7" customFormat="1" x14ac:dyDescent="0.2">
      <c r="A5" s="21">
        <v>3</v>
      </c>
      <c r="B5" s="28" t="s">
        <v>78</v>
      </c>
      <c r="C5" s="23" t="s">
        <v>79</v>
      </c>
      <c r="D5" s="23" t="s">
        <v>92</v>
      </c>
      <c r="E5" s="1">
        <f t="shared" si="0"/>
        <v>590</v>
      </c>
      <c r="F5" s="1">
        <f t="shared" si="1"/>
        <v>590</v>
      </c>
      <c r="G5" s="21">
        <f t="shared" si="2"/>
        <v>3</v>
      </c>
      <c r="H5" s="22">
        <f t="shared" si="3"/>
        <v>196.66666666666666</v>
      </c>
      <c r="I5" s="23"/>
      <c r="J5" s="23">
        <v>170</v>
      </c>
      <c r="K5" s="23"/>
      <c r="L5" s="23"/>
      <c r="M5" s="6">
        <v>170</v>
      </c>
      <c r="N5" s="6">
        <v>250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</row>
    <row r="6" spans="1:81" s="7" customFormat="1" x14ac:dyDescent="0.2">
      <c r="A6" s="21">
        <v>4</v>
      </c>
      <c r="B6" s="37" t="s">
        <v>72</v>
      </c>
      <c r="C6" s="6" t="s">
        <v>73</v>
      </c>
      <c r="D6" s="6"/>
      <c r="E6" s="1">
        <f t="shared" si="0"/>
        <v>420</v>
      </c>
      <c r="F6" s="1">
        <f t="shared" si="1"/>
        <v>420</v>
      </c>
      <c r="G6" s="21">
        <f t="shared" si="2"/>
        <v>2</v>
      </c>
      <c r="H6" s="22">
        <f t="shared" si="3"/>
        <v>210</v>
      </c>
      <c r="I6" s="6"/>
      <c r="J6" s="6">
        <v>210</v>
      </c>
      <c r="K6" s="6"/>
      <c r="L6" s="6"/>
      <c r="M6" s="6">
        <v>210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</row>
    <row r="7" spans="1:81" s="7" customFormat="1" x14ac:dyDescent="0.2">
      <c r="A7" s="21">
        <v>5</v>
      </c>
      <c r="B7" s="37" t="s">
        <v>74</v>
      </c>
      <c r="C7" s="37" t="s">
        <v>75</v>
      </c>
      <c r="D7" s="6" t="s">
        <v>68</v>
      </c>
      <c r="E7" s="1">
        <f t="shared" si="0"/>
        <v>420</v>
      </c>
      <c r="F7" s="1">
        <f t="shared" si="1"/>
        <v>420</v>
      </c>
      <c r="G7" s="21">
        <f t="shared" si="2"/>
        <v>2</v>
      </c>
      <c r="H7" s="22">
        <f t="shared" si="3"/>
        <v>210</v>
      </c>
      <c r="I7" s="6"/>
      <c r="J7" s="6">
        <v>210</v>
      </c>
      <c r="K7" s="6"/>
      <c r="L7" s="6"/>
      <c r="M7" s="6">
        <v>210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</row>
    <row r="8" spans="1:81" s="7" customFormat="1" x14ac:dyDescent="0.2">
      <c r="A8" s="21">
        <v>6</v>
      </c>
      <c r="B8" s="37" t="s">
        <v>88</v>
      </c>
      <c r="C8" s="6" t="s">
        <v>89</v>
      </c>
      <c r="D8" s="6" t="s">
        <v>92</v>
      </c>
      <c r="E8" s="1">
        <f t="shared" si="0"/>
        <v>350</v>
      </c>
      <c r="F8" s="1">
        <f t="shared" si="1"/>
        <v>350</v>
      </c>
      <c r="G8" s="21">
        <f t="shared" si="2"/>
        <v>3</v>
      </c>
      <c r="H8" s="22">
        <f t="shared" si="3"/>
        <v>116.66666666666667</v>
      </c>
      <c r="I8" s="6"/>
      <c r="J8" s="6">
        <v>90</v>
      </c>
      <c r="K8" s="6"/>
      <c r="L8" s="6"/>
      <c r="M8" s="6">
        <v>130</v>
      </c>
      <c r="N8" s="6">
        <v>130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</row>
    <row r="9" spans="1:81" s="7" customFormat="1" x14ac:dyDescent="0.2">
      <c r="A9" s="21">
        <v>7</v>
      </c>
      <c r="B9" s="37" t="s">
        <v>82</v>
      </c>
      <c r="C9" s="6" t="s">
        <v>83</v>
      </c>
      <c r="D9" s="27" t="s">
        <v>66</v>
      </c>
      <c r="E9" s="1">
        <f t="shared" si="0"/>
        <v>350</v>
      </c>
      <c r="F9" s="1">
        <f t="shared" si="1"/>
        <v>350</v>
      </c>
      <c r="G9" s="21">
        <f t="shared" si="2"/>
        <v>3</v>
      </c>
      <c r="H9" s="22">
        <f t="shared" si="3"/>
        <v>116.66666666666667</v>
      </c>
      <c r="I9" s="6"/>
      <c r="J9" s="6">
        <v>130</v>
      </c>
      <c r="K9" s="6"/>
      <c r="L9" s="6"/>
      <c r="M9" s="6">
        <v>90</v>
      </c>
      <c r="N9" s="6">
        <v>130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</row>
    <row r="10" spans="1:81" s="7" customFormat="1" x14ac:dyDescent="0.2">
      <c r="A10" s="21">
        <v>8</v>
      </c>
      <c r="B10" s="37" t="s">
        <v>80</v>
      </c>
      <c r="C10" s="6" t="s">
        <v>81</v>
      </c>
      <c r="D10" s="6" t="s">
        <v>66</v>
      </c>
      <c r="E10" s="1">
        <f t="shared" si="0"/>
        <v>330</v>
      </c>
      <c r="F10" s="1">
        <f t="shared" si="1"/>
        <v>330</v>
      </c>
      <c r="G10" s="21">
        <f t="shared" si="2"/>
        <v>3</v>
      </c>
      <c r="H10" s="22">
        <f t="shared" si="3"/>
        <v>110</v>
      </c>
      <c r="I10" s="6"/>
      <c r="J10" s="6">
        <v>130</v>
      </c>
      <c r="K10" s="6"/>
      <c r="L10" s="6"/>
      <c r="M10" s="6">
        <v>170</v>
      </c>
      <c r="N10" s="6">
        <v>30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</row>
    <row r="11" spans="1:81" s="7" customFormat="1" x14ac:dyDescent="0.2">
      <c r="A11" s="21">
        <v>9</v>
      </c>
      <c r="B11" s="28" t="s">
        <v>145</v>
      </c>
      <c r="C11" s="6" t="s">
        <v>146</v>
      </c>
      <c r="D11" s="6" t="s">
        <v>92</v>
      </c>
      <c r="E11" s="1">
        <f t="shared" si="0"/>
        <v>260</v>
      </c>
      <c r="F11" s="1">
        <f t="shared" si="1"/>
        <v>260</v>
      </c>
      <c r="G11" s="21">
        <f t="shared" si="2"/>
        <v>2</v>
      </c>
      <c r="H11" s="22">
        <f t="shared" si="3"/>
        <v>130</v>
      </c>
      <c r="I11" s="6"/>
      <c r="J11" s="6"/>
      <c r="K11" s="6"/>
      <c r="L11" s="6"/>
      <c r="M11" s="6">
        <v>170</v>
      </c>
      <c r="N11" s="6">
        <v>90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</row>
    <row r="12" spans="1:81" s="7" customFormat="1" ht="13.5" customHeight="1" x14ac:dyDescent="0.2">
      <c r="A12" s="21">
        <v>10</v>
      </c>
      <c r="B12" s="38" t="s">
        <v>85</v>
      </c>
      <c r="C12" s="6" t="s">
        <v>84</v>
      </c>
      <c r="D12" s="6" t="s">
        <v>92</v>
      </c>
      <c r="E12" s="1">
        <f t="shared" si="0"/>
        <v>260</v>
      </c>
      <c r="F12" s="1">
        <f t="shared" si="1"/>
        <v>260</v>
      </c>
      <c r="G12" s="21">
        <f t="shared" si="2"/>
        <v>2</v>
      </c>
      <c r="H12" s="22">
        <f t="shared" si="3"/>
        <v>130</v>
      </c>
      <c r="I12" s="6"/>
      <c r="J12" s="6">
        <v>130</v>
      </c>
      <c r="K12" s="6"/>
      <c r="L12" s="6"/>
      <c r="M12" s="6"/>
      <c r="N12" s="6">
        <v>130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</row>
    <row r="13" spans="1:81" s="7" customFormat="1" x14ac:dyDescent="0.2">
      <c r="A13" s="21">
        <v>11</v>
      </c>
      <c r="B13" s="45" t="s">
        <v>118</v>
      </c>
      <c r="C13" s="6" t="s">
        <v>119</v>
      </c>
      <c r="D13" s="26" t="s">
        <v>47</v>
      </c>
      <c r="E13" s="1">
        <f t="shared" si="0"/>
        <v>250</v>
      </c>
      <c r="F13" s="1">
        <f t="shared" si="1"/>
        <v>250</v>
      </c>
      <c r="G13" s="21">
        <f t="shared" si="2"/>
        <v>1</v>
      </c>
      <c r="H13" s="22">
        <f t="shared" si="3"/>
        <v>250</v>
      </c>
      <c r="I13" s="6"/>
      <c r="J13" s="6"/>
      <c r="K13" s="6"/>
      <c r="L13" s="6">
        <v>250</v>
      </c>
      <c r="M13" s="23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</row>
    <row r="14" spans="1:81" s="7" customFormat="1" x14ac:dyDescent="0.2">
      <c r="A14" s="21">
        <v>12</v>
      </c>
      <c r="B14" s="38" t="s">
        <v>120</v>
      </c>
      <c r="C14" s="6" t="s">
        <v>121</v>
      </c>
      <c r="D14" s="27" t="s">
        <v>37</v>
      </c>
      <c r="E14" s="1">
        <f t="shared" si="0"/>
        <v>210</v>
      </c>
      <c r="F14" s="1">
        <f t="shared" si="1"/>
        <v>210</v>
      </c>
      <c r="G14" s="21">
        <f t="shared" si="2"/>
        <v>1</v>
      </c>
      <c r="H14" s="22">
        <f t="shared" si="3"/>
        <v>210</v>
      </c>
      <c r="I14" s="6"/>
      <c r="J14" s="6"/>
      <c r="K14" s="6"/>
      <c r="L14" s="6">
        <v>210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</row>
    <row r="15" spans="1:81" s="7" customFormat="1" x14ac:dyDescent="0.2">
      <c r="A15" s="21">
        <v>13</v>
      </c>
      <c r="B15" s="28" t="s">
        <v>122</v>
      </c>
      <c r="C15" s="23" t="s">
        <v>123</v>
      </c>
      <c r="D15" s="23"/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/>
      <c r="L15" s="6">
        <v>170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</row>
    <row r="16" spans="1:81" s="7" customFormat="1" x14ac:dyDescent="0.2">
      <c r="A16" s="21">
        <v>14</v>
      </c>
      <c r="B16" s="37" t="s">
        <v>124</v>
      </c>
      <c r="C16" s="6" t="s">
        <v>125</v>
      </c>
      <c r="D16" s="6"/>
      <c r="E16" s="1">
        <f t="shared" si="0"/>
        <v>170</v>
      </c>
      <c r="F16" s="1">
        <f t="shared" si="1"/>
        <v>170</v>
      </c>
      <c r="G16" s="21">
        <f t="shared" si="2"/>
        <v>1</v>
      </c>
      <c r="H16" s="22">
        <f t="shared" si="3"/>
        <v>170</v>
      </c>
      <c r="I16" s="6"/>
      <c r="J16" s="6"/>
      <c r="K16" s="6"/>
      <c r="L16" s="6">
        <v>170</v>
      </c>
      <c r="M16" s="6"/>
      <c r="N16" s="6"/>
      <c r="O16" s="14"/>
      <c r="P16" s="14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</row>
    <row r="17" spans="1:81" s="7" customFormat="1" x14ac:dyDescent="0.2">
      <c r="A17" s="21">
        <v>15</v>
      </c>
      <c r="B17" s="37" t="s">
        <v>126</v>
      </c>
      <c r="C17" s="6" t="s">
        <v>127</v>
      </c>
      <c r="D17" s="26" t="s">
        <v>37</v>
      </c>
      <c r="E17" s="1">
        <f t="shared" si="0"/>
        <v>130</v>
      </c>
      <c r="F17" s="1">
        <f t="shared" si="1"/>
        <v>130</v>
      </c>
      <c r="G17" s="21">
        <f t="shared" si="2"/>
        <v>1</v>
      </c>
      <c r="H17" s="22">
        <f t="shared" si="3"/>
        <v>130</v>
      </c>
      <c r="I17" s="6"/>
      <c r="J17" s="6"/>
      <c r="K17" s="6"/>
      <c r="L17" s="6">
        <v>130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</row>
    <row r="18" spans="1:81" s="7" customFormat="1" x14ac:dyDescent="0.2">
      <c r="A18" s="21">
        <v>16</v>
      </c>
      <c r="B18" s="37" t="s">
        <v>90</v>
      </c>
      <c r="C18" s="26" t="s">
        <v>91</v>
      </c>
      <c r="D18" s="27" t="s">
        <v>66</v>
      </c>
      <c r="E18" s="1">
        <f t="shared" si="0"/>
        <v>100</v>
      </c>
      <c r="F18" s="1">
        <f t="shared" si="1"/>
        <v>100</v>
      </c>
      <c r="G18" s="21">
        <f t="shared" si="2"/>
        <v>2</v>
      </c>
      <c r="H18" s="22">
        <f t="shared" si="3"/>
        <v>50</v>
      </c>
      <c r="I18" s="6"/>
      <c r="J18" s="6">
        <v>50</v>
      </c>
      <c r="K18" s="6"/>
      <c r="L18" s="6"/>
      <c r="M18" s="6">
        <v>50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</row>
    <row r="19" spans="1:81" s="7" customFormat="1" x14ac:dyDescent="0.2">
      <c r="A19" s="21">
        <v>17</v>
      </c>
      <c r="B19" s="37" t="s">
        <v>86</v>
      </c>
      <c r="C19" s="6" t="s">
        <v>87</v>
      </c>
      <c r="D19" s="26" t="s">
        <v>66</v>
      </c>
      <c r="E19" s="1">
        <f t="shared" si="0"/>
        <v>90</v>
      </c>
      <c r="F19" s="1">
        <f t="shared" si="1"/>
        <v>90</v>
      </c>
      <c r="G19" s="21">
        <f t="shared" si="2"/>
        <v>1</v>
      </c>
      <c r="H19" s="22">
        <f t="shared" si="3"/>
        <v>90</v>
      </c>
      <c r="I19" s="6"/>
      <c r="J19" s="6">
        <v>90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</row>
    <row r="20" spans="1:81" s="7" customFormat="1" x14ac:dyDescent="0.2">
      <c r="A20" s="21">
        <v>18</v>
      </c>
      <c r="B20" s="37" t="s">
        <v>128</v>
      </c>
      <c r="C20" s="26" t="s">
        <v>129</v>
      </c>
      <c r="D20" s="6" t="s">
        <v>47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>
        <v>90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</row>
    <row r="21" spans="1:81" s="7" customFormat="1" x14ac:dyDescent="0.2">
      <c r="A21" s="21">
        <v>19</v>
      </c>
      <c r="B21" s="37" t="s">
        <v>148</v>
      </c>
      <c r="C21" s="6" t="s">
        <v>147</v>
      </c>
      <c r="D21" s="27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/>
      <c r="L21" s="6"/>
      <c r="M21" s="6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</row>
    <row r="22" spans="1:81" s="7" customFormat="1" x14ac:dyDescent="0.2">
      <c r="A22" s="21">
        <v>20</v>
      </c>
      <c r="B22" s="37" t="s">
        <v>149</v>
      </c>
      <c r="C22" s="6" t="s">
        <v>150</v>
      </c>
      <c r="D22" s="6" t="s">
        <v>66</v>
      </c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/>
      <c r="L22" s="6"/>
      <c r="M22" s="6">
        <v>90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</row>
    <row r="23" spans="1:81" s="7" customFormat="1" x14ac:dyDescent="0.2">
      <c r="A23" s="21">
        <v>21</v>
      </c>
      <c r="B23" s="37" t="s">
        <v>130</v>
      </c>
      <c r="C23" s="6" t="s">
        <v>131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/>
      <c r="K23" s="6"/>
      <c r="L23" s="6">
        <v>50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</row>
    <row r="24" spans="1:81" s="7" customFormat="1" x14ac:dyDescent="0.2">
      <c r="A24" s="21">
        <v>22</v>
      </c>
      <c r="B24" s="37" t="s">
        <v>151</v>
      </c>
      <c r="C24" s="6" t="s">
        <v>152</v>
      </c>
      <c r="D24" s="6" t="s">
        <v>153</v>
      </c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>
        <v>50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</row>
    <row r="25" spans="1:81" s="7" customFormat="1" x14ac:dyDescent="0.2">
      <c r="A25" s="21">
        <v>23</v>
      </c>
      <c r="B25" s="37"/>
      <c r="C25" s="6"/>
      <c r="D25" s="6"/>
      <c r="E25" s="1">
        <f t="shared" ref="E25:E45" si="4">SUM(LARGE(I25:CC25,1)+(LARGE(I25:CC25,2))+(LARGE(I25:CC25,3))+(LARGE(I25:CC25,4))+(LARGE(I25:CC25,5))+(LARGE(I25:CC25,6)))</f>
        <v>0</v>
      </c>
      <c r="F25" s="1">
        <f t="shared" ref="F25:F45" si="5">SUM(I25:CG25)</f>
        <v>0</v>
      </c>
      <c r="G25" s="21">
        <f t="shared" ref="G25:G45" si="6">COUNTIF(I25:BW25, "&gt;1")</f>
        <v>0</v>
      </c>
      <c r="H25" s="22" t="e">
        <f t="shared" ref="H25:H45" si="7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</row>
    <row r="26" spans="1:81" s="7" customFormat="1" x14ac:dyDescent="0.2">
      <c r="A26" s="21">
        <v>24</v>
      </c>
      <c r="B26" s="37"/>
      <c r="C26" s="44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</row>
    <row r="27" spans="1:81" s="7" customFormat="1" x14ac:dyDescent="0.2">
      <c r="A27" s="21">
        <v>25</v>
      </c>
      <c r="B27" s="28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</row>
    <row r="28" spans="1:81" s="7" customFormat="1" x14ac:dyDescent="0.2">
      <c r="A28" s="21">
        <v>26</v>
      </c>
      <c r="B28" s="37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</row>
    <row r="29" spans="1:81" s="7" customFormat="1" x14ac:dyDescent="0.2">
      <c r="A29" s="21">
        <v>27</v>
      </c>
      <c r="B29" s="37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</row>
    <row r="30" spans="1:81" s="7" customFormat="1" x14ac:dyDescent="0.2">
      <c r="A30" s="21">
        <v>28</v>
      </c>
      <c r="B30" s="37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</row>
    <row r="31" spans="1:81" s="7" customFormat="1" x14ac:dyDescent="0.2">
      <c r="A31" s="21">
        <v>29</v>
      </c>
      <c r="B31" s="36"/>
      <c r="C31" s="31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</row>
    <row r="32" spans="1:81" s="7" customFormat="1" x14ac:dyDescent="0.2">
      <c r="A32" s="21">
        <v>30</v>
      </c>
      <c r="B32" s="28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</row>
    <row r="33" spans="1:81" s="7" customFormat="1" x14ac:dyDescent="0.2">
      <c r="A33" s="21">
        <v>31</v>
      </c>
      <c r="B33" s="45"/>
      <c r="C33" s="46"/>
      <c r="D33" s="44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</row>
    <row r="34" spans="1:81" s="7" customFormat="1" x14ac:dyDescent="0.2">
      <c r="A34" s="21">
        <v>32</v>
      </c>
      <c r="B34" s="37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</row>
    <row r="35" spans="1:81" s="7" customFormat="1" x14ac:dyDescent="0.2">
      <c r="A35" s="21">
        <v>33</v>
      </c>
      <c r="B35" s="37"/>
      <c r="C35" s="6"/>
      <c r="D35" s="27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</row>
    <row r="36" spans="1:81" s="7" customFormat="1" x14ac:dyDescent="0.2">
      <c r="A36" s="21">
        <v>34</v>
      </c>
      <c r="B36" s="36"/>
      <c r="C36" s="31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</row>
    <row r="37" spans="1:81" s="7" customFormat="1" x14ac:dyDescent="0.2">
      <c r="A37" s="21">
        <v>35</v>
      </c>
      <c r="B37" s="37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14"/>
      <c r="J37" s="14"/>
      <c r="K37" s="14"/>
      <c r="L37" s="14"/>
      <c r="M37" s="14"/>
      <c r="N37" s="14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</row>
    <row r="38" spans="1:81" s="7" customFormat="1" x14ac:dyDescent="0.2">
      <c r="A38" s="21">
        <v>36</v>
      </c>
      <c r="B38" s="37"/>
      <c r="C38" s="6"/>
      <c r="D38" s="27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</row>
    <row r="39" spans="1:81" s="7" customFormat="1" x14ac:dyDescent="0.2">
      <c r="A39" s="21">
        <v>37</v>
      </c>
      <c r="B39" s="37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</row>
    <row r="40" spans="1:81" s="7" customFormat="1" x14ac:dyDescent="0.2">
      <c r="A40" s="21">
        <v>38</v>
      </c>
      <c r="B40" s="28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</row>
    <row r="41" spans="1:81" s="7" customFormat="1" x14ac:dyDescent="0.2">
      <c r="A41" s="21">
        <v>39</v>
      </c>
      <c r="B41" s="37"/>
      <c r="C41" s="24"/>
      <c r="D41" s="25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</row>
    <row r="42" spans="1:81" s="7" customFormat="1" x14ac:dyDescent="0.2">
      <c r="A42" s="21">
        <v>40</v>
      </c>
      <c r="B42" s="36"/>
      <c r="C42" s="31"/>
      <c r="D42" s="2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</row>
    <row r="43" spans="1:81" s="7" customFormat="1" x14ac:dyDescent="0.2">
      <c r="A43" s="21">
        <v>41</v>
      </c>
      <c r="B43" s="37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</row>
    <row r="44" spans="1:81" s="7" customFormat="1" x14ac:dyDescent="0.2">
      <c r="A44" s="21">
        <v>42</v>
      </c>
      <c r="B44" s="37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</row>
    <row r="45" spans="1:81" s="7" customFormat="1" x14ac:dyDescent="0.2">
      <c r="A45" s="21">
        <v>43</v>
      </c>
      <c r="B45" s="37"/>
      <c r="C45" s="26"/>
      <c r="D45" s="27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</row>
    <row r="46" spans="1:81" s="7" customFormat="1" x14ac:dyDescent="0.2">
      <c r="A46" s="21"/>
      <c r="B46" s="28"/>
      <c r="C46" s="6"/>
      <c r="D46" s="6"/>
      <c r="E46" s="1">
        <f t="shared" ref="E46:E101" si="8">SUM(LARGE(I46:CC46,1)+(LARGE(I46:CC46,2))+(LARGE(I46:CC46,3))+(LARGE(I46:CC46,4))+(LARGE(I46:CC46,5))+(LARGE(I46:CC46,6)))</f>
        <v>0</v>
      </c>
      <c r="F46" s="1">
        <f t="shared" ref="F46:F101" si="9">SUM(I46:CG46)</f>
        <v>0</v>
      </c>
      <c r="G46" s="21">
        <f t="shared" ref="G46:G69" si="10">COUNTIF(I46:BW46, "&gt;1")</f>
        <v>0</v>
      </c>
      <c r="H46" s="22" t="e">
        <f t="shared" ref="H46:H97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</row>
    <row r="47" spans="1:81" s="7" customFormat="1" x14ac:dyDescent="0.2">
      <c r="A47" s="21"/>
      <c r="B47" s="28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</row>
    <row r="48" spans="1:81" s="7" customFormat="1" x14ac:dyDescent="0.2">
      <c r="A48" s="21"/>
      <c r="B48" s="28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</row>
    <row r="49" spans="1:81" s="7" customFormat="1" x14ac:dyDescent="0.2">
      <c r="A49" s="21"/>
      <c r="B49" s="28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</row>
    <row r="50" spans="1:81" s="7" customFormat="1" x14ac:dyDescent="0.2">
      <c r="A50" s="21"/>
      <c r="B50" s="28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</row>
    <row r="51" spans="1:81" s="7" customFormat="1" x14ac:dyDescent="0.2">
      <c r="A51" s="21"/>
      <c r="B51" s="28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</row>
    <row r="52" spans="1:81" s="7" customFormat="1" x14ac:dyDescent="0.2">
      <c r="A52" s="21"/>
      <c r="B52" s="28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</row>
    <row r="53" spans="1:81" s="7" customFormat="1" x14ac:dyDescent="0.2">
      <c r="A53" s="21"/>
      <c r="B53" s="28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</row>
    <row r="54" spans="1:81" s="7" customFormat="1" x14ac:dyDescent="0.2">
      <c r="A54" s="21"/>
      <c r="B54" s="28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</row>
    <row r="55" spans="1:81" s="7" customFormat="1" x14ac:dyDescent="0.2">
      <c r="A55" s="21"/>
      <c r="B55" s="28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</row>
    <row r="56" spans="1:81" s="7" customFormat="1" x14ac:dyDescent="0.2">
      <c r="A56" s="21"/>
      <c r="B56" s="2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</row>
    <row r="57" spans="1:81" s="7" customFormat="1" x14ac:dyDescent="0.2">
      <c r="A57" s="21"/>
      <c r="B57" s="28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</row>
    <row r="58" spans="1:81" s="7" customFormat="1" x14ac:dyDescent="0.2">
      <c r="A58" s="21"/>
      <c r="B58" s="28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</row>
    <row r="59" spans="1:81" s="7" customFormat="1" x14ac:dyDescent="0.2">
      <c r="A59" s="21"/>
      <c r="B59" s="28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</row>
    <row r="60" spans="1:81" s="7" customFormat="1" x14ac:dyDescent="0.2">
      <c r="A60" s="21"/>
      <c r="B60" s="28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</row>
    <row r="61" spans="1:81" s="7" customFormat="1" x14ac:dyDescent="0.2">
      <c r="A61" s="21"/>
      <c r="B61" s="28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</row>
    <row r="62" spans="1:81" s="7" customFormat="1" x14ac:dyDescent="0.2">
      <c r="A62" s="21"/>
      <c r="B62" s="28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</row>
    <row r="63" spans="1:81" s="7" customFormat="1" x14ac:dyDescent="0.2">
      <c r="A63" s="21"/>
      <c r="B63" s="2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</row>
    <row r="64" spans="1:81" s="7" customFormat="1" x14ac:dyDescent="0.2">
      <c r="A64" s="21"/>
      <c r="B64" s="2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</row>
    <row r="65" spans="1:81" s="7" customFormat="1" x14ac:dyDescent="0.2">
      <c r="A65" s="21"/>
      <c r="B65" s="2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</row>
    <row r="66" spans="1:81" s="7" customFormat="1" x14ac:dyDescent="0.2">
      <c r="A66" s="21"/>
      <c r="B66" s="2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</row>
    <row r="67" spans="1:81" s="7" customFormat="1" x14ac:dyDescent="0.2">
      <c r="A67" s="21"/>
      <c r="B67" s="28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</row>
    <row r="68" spans="1:81" s="7" customFormat="1" x14ac:dyDescent="0.2">
      <c r="A68" s="21"/>
      <c r="B68" s="28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</row>
    <row r="69" spans="1:81" s="7" customFormat="1" x14ac:dyDescent="0.2">
      <c r="A69" s="21"/>
      <c r="B69" s="28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</row>
    <row r="70" spans="1:81" s="7" customFormat="1" x14ac:dyDescent="0.2">
      <c r="A70" s="21"/>
      <c r="B70" s="28"/>
      <c r="C70" s="6"/>
      <c r="D70" s="6"/>
      <c r="E70" s="1">
        <f t="shared" si="8"/>
        <v>0</v>
      </c>
      <c r="F70" s="1">
        <f t="shared" si="9"/>
        <v>0</v>
      </c>
      <c r="G70" s="21">
        <f t="shared" ref="G70:G101" si="12">COUNTIF(I70:BW70, "&gt;1")</f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20">
        <v>0</v>
      </c>
      <c r="BY70" s="20">
        <v>0</v>
      </c>
      <c r="BZ70" s="20">
        <v>0</v>
      </c>
      <c r="CA70" s="20">
        <v>0</v>
      </c>
      <c r="CB70" s="20">
        <v>0</v>
      </c>
      <c r="CC70" s="20">
        <v>0</v>
      </c>
    </row>
    <row r="71" spans="1:81" s="7" customFormat="1" x14ac:dyDescent="0.2">
      <c r="A71" s="21"/>
      <c r="B71" s="28"/>
      <c r="C71" s="6"/>
      <c r="D71" s="6"/>
      <c r="E71" s="1">
        <f t="shared" si="8"/>
        <v>0</v>
      </c>
      <c r="F71" s="1">
        <f t="shared" si="9"/>
        <v>0</v>
      </c>
      <c r="G71" s="21">
        <f t="shared" si="12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</row>
    <row r="72" spans="1:81" s="7" customFormat="1" x14ac:dyDescent="0.2">
      <c r="A72" s="21"/>
      <c r="B72" s="28"/>
      <c r="C72" s="6"/>
      <c r="D72" s="6"/>
      <c r="E72" s="1">
        <f t="shared" si="8"/>
        <v>0</v>
      </c>
      <c r="F72" s="1">
        <f t="shared" si="9"/>
        <v>0</v>
      </c>
      <c r="G72" s="21">
        <f t="shared" si="12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</row>
    <row r="73" spans="1:81" s="7" customFormat="1" x14ac:dyDescent="0.2">
      <c r="A73" s="21"/>
      <c r="B73" s="28"/>
      <c r="C73" s="6"/>
      <c r="D73" s="6"/>
      <c r="E73" s="1">
        <f t="shared" si="8"/>
        <v>0</v>
      </c>
      <c r="F73" s="1">
        <f t="shared" si="9"/>
        <v>0</v>
      </c>
      <c r="G73" s="21">
        <f t="shared" si="12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20">
        <v>0</v>
      </c>
      <c r="BY73" s="20">
        <v>0</v>
      </c>
      <c r="BZ73" s="20">
        <v>0</v>
      </c>
      <c r="CA73" s="20">
        <v>0</v>
      </c>
      <c r="CB73" s="20">
        <v>0</v>
      </c>
      <c r="CC73" s="20">
        <v>0</v>
      </c>
    </row>
    <row r="74" spans="1:81" s="7" customFormat="1" x14ac:dyDescent="0.2">
      <c r="A74" s="21"/>
      <c r="B74" s="28"/>
      <c r="C74" s="6"/>
      <c r="D74" s="6"/>
      <c r="E74" s="1">
        <f t="shared" si="8"/>
        <v>0</v>
      </c>
      <c r="F74" s="1">
        <f t="shared" si="9"/>
        <v>0</v>
      </c>
      <c r="G74" s="21">
        <f t="shared" si="12"/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20">
        <v>0</v>
      </c>
      <c r="BY74" s="20">
        <v>0</v>
      </c>
      <c r="BZ74" s="20">
        <v>0</v>
      </c>
      <c r="CA74" s="20">
        <v>0</v>
      </c>
      <c r="CB74" s="20">
        <v>0</v>
      </c>
      <c r="CC74" s="20">
        <v>0</v>
      </c>
    </row>
    <row r="75" spans="1:81" s="7" customFormat="1" x14ac:dyDescent="0.2">
      <c r="A75" s="21"/>
      <c r="B75" s="28"/>
      <c r="C75" s="6"/>
      <c r="D75" s="6"/>
      <c r="E75" s="1">
        <f t="shared" si="8"/>
        <v>0</v>
      </c>
      <c r="F75" s="1">
        <f t="shared" si="9"/>
        <v>0</v>
      </c>
      <c r="G75" s="21">
        <f t="shared" si="12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</row>
    <row r="76" spans="1:81" s="7" customFormat="1" x14ac:dyDescent="0.2">
      <c r="A76" s="21"/>
      <c r="B76" s="28"/>
      <c r="C76" s="6"/>
      <c r="D76" s="6"/>
      <c r="E76" s="1">
        <f t="shared" si="8"/>
        <v>0</v>
      </c>
      <c r="F76" s="1">
        <f t="shared" si="9"/>
        <v>0</v>
      </c>
      <c r="G76" s="21">
        <f t="shared" si="12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20">
        <v>0</v>
      </c>
      <c r="BY76" s="20">
        <v>0</v>
      </c>
      <c r="BZ76" s="20">
        <v>0</v>
      </c>
      <c r="CA76" s="20">
        <v>0</v>
      </c>
      <c r="CB76" s="20">
        <v>0</v>
      </c>
      <c r="CC76" s="20">
        <v>0</v>
      </c>
    </row>
    <row r="77" spans="1:81" s="7" customFormat="1" x14ac:dyDescent="0.2">
      <c r="A77" s="21"/>
      <c r="B77" s="28"/>
      <c r="C77" s="6"/>
      <c r="D77" s="6"/>
      <c r="E77" s="1">
        <f t="shared" si="8"/>
        <v>0</v>
      </c>
      <c r="F77" s="1">
        <f t="shared" si="9"/>
        <v>0</v>
      </c>
      <c r="G77" s="21">
        <f t="shared" si="12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0">
        <v>0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</row>
    <row r="78" spans="1:81" s="7" customFormat="1" x14ac:dyDescent="0.2">
      <c r="A78" s="21"/>
      <c r="B78" s="28"/>
      <c r="C78" s="6"/>
      <c r="D78" s="6"/>
      <c r="E78" s="1">
        <f t="shared" si="8"/>
        <v>0</v>
      </c>
      <c r="F78" s="1">
        <f t="shared" si="9"/>
        <v>0</v>
      </c>
      <c r="G78" s="21">
        <f t="shared" si="12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</row>
    <row r="79" spans="1:81" s="7" customFormat="1" x14ac:dyDescent="0.2">
      <c r="A79" s="21"/>
      <c r="B79" s="28"/>
      <c r="C79" s="6"/>
      <c r="D79" s="6"/>
      <c r="E79" s="1">
        <f t="shared" si="8"/>
        <v>0</v>
      </c>
      <c r="F79" s="1">
        <f t="shared" si="9"/>
        <v>0</v>
      </c>
      <c r="G79" s="21">
        <f t="shared" si="12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20">
        <v>0</v>
      </c>
      <c r="BY79" s="20">
        <v>0</v>
      </c>
      <c r="BZ79" s="20">
        <v>0</v>
      </c>
      <c r="CA79" s="20">
        <v>0</v>
      </c>
      <c r="CB79" s="20">
        <v>0</v>
      </c>
      <c r="CC79" s="20">
        <v>0</v>
      </c>
    </row>
    <row r="80" spans="1:81" s="7" customFormat="1" x14ac:dyDescent="0.2">
      <c r="A80" s="8"/>
      <c r="B80" s="39"/>
      <c r="C80" s="34"/>
      <c r="D80" s="6"/>
      <c r="E80" s="1">
        <f t="shared" si="8"/>
        <v>0</v>
      </c>
      <c r="F80" s="1">
        <f t="shared" si="9"/>
        <v>0</v>
      </c>
      <c r="G80" s="21">
        <f t="shared" si="12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</row>
    <row r="81" spans="1:81" s="7" customFormat="1" x14ac:dyDescent="0.2">
      <c r="A81" s="8"/>
      <c r="B81" s="39"/>
      <c r="C81" s="6"/>
      <c r="D81" s="6"/>
      <c r="E81" s="1">
        <f t="shared" si="8"/>
        <v>0</v>
      </c>
      <c r="F81" s="1">
        <f t="shared" si="9"/>
        <v>0</v>
      </c>
      <c r="G81" s="21">
        <f t="shared" si="12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</row>
    <row r="82" spans="1:81" s="7" customFormat="1" x14ac:dyDescent="0.2">
      <c r="A82" s="8"/>
      <c r="B82" s="39"/>
      <c r="C82" s="6"/>
      <c r="D82" s="6"/>
      <c r="E82" s="1">
        <f t="shared" si="8"/>
        <v>0</v>
      </c>
      <c r="F82" s="1">
        <f t="shared" si="9"/>
        <v>0</v>
      </c>
      <c r="G82" s="21">
        <f t="shared" si="12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20">
        <v>0</v>
      </c>
      <c r="BY82" s="20">
        <v>0</v>
      </c>
      <c r="BZ82" s="20">
        <v>0</v>
      </c>
      <c r="CA82" s="20">
        <v>0</v>
      </c>
      <c r="CB82" s="20">
        <v>0</v>
      </c>
      <c r="CC82" s="20">
        <v>0</v>
      </c>
    </row>
    <row r="83" spans="1:81" s="7" customFormat="1" x14ac:dyDescent="0.2">
      <c r="A83" s="8"/>
      <c r="B83" s="39"/>
      <c r="C83" s="6"/>
      <c r="D83" s="6"/>
      <c r="E83" s="1">
        <f t="shared" si="8"/>
        <v>0</v>
      </c>
      <c r="F83" s="1">
        <f t="shared" si="9"/>
        <v>0</v>
      </c>
      <c r="G83" s="21">
        <f t="shared" si="12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0">
        <v>0</v>
      </c>
      <c r="BY83" s="20">
        <v>0</v>
      </c>
      <c r="BZ83" s="20">
        <v>0</v>
      </c>
      <c r="CA83" s="20">
        <v>0</v>
      </c>
      <c r="CB83" s="20">
        <v>0</v>
      </c>
      <c r="CC83" s="20">
        <v>0</v>
      </c>
    </row>
    <row r="84" spans="1:81" s="7" customFormat="1" x14ac:dyDescent="0.2">
      <c r="A84" s="8"/>
      <c r="B84" s="39"/>
      <c r="C84" s="6"/>
      <c r="D84" s="6"/>
      <c r="E84" s="1">
        <f t="shared" si="8"/>
        <v>0</v>
      </c>
      <c r="F84" s="1">
        <f t="shared" si="9"/>
        <v>0</v>
      </c>
      <c r="G84" s="21">
        <f t="shared" si="12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</row>
    <row r="85" spans="1:81" s="7" customFormat="1" x14ac:dyDescent="0.2">
      <c r="A85" s="8"/>
      <c r="B85" s="39"/>
      <c r="C85" s="6"/>
      <c r="D85" s="6"/>
      <c r="E85" s="1">
        <f t="shared" si="8"/>
        <v>0</v>
      </c>
      <c r="F85" s="1">
        <f t="shared" si="9"/>
        <v>0</v>
      </c>
      <c r="G85" s="21">
        <f t="shared" si="12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</row>
    <row r="86" spans="1:81" s="7" customFormat="1" x14ac:dyDescent="0.2">
      <c r="A86" s="8"/>
      <c r="B86" s="39"/>
      <c r="C86" s="6"/>
      <c r="D86" s="6"/>
      <c r="E86" s="1">
        <f t="shared" si="8"/>
        <v>0</v>
      </c>
      <c r="F86" s="1">
        <f t="shared" si="9"/>
        <v>0</v>
      </c>
      <c r="G86" s="21">
        <f t="shared" si="12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0">
        <v>0</v>
      </c>
      <c r="BY86" s="20">
        <v>0</v>
      </c>
      <c r="BZ86" s="20">
        <v>0</v>
      </c>
      <c r="CA86" s="20">
        <v>0</v>
      </c>
      <c r="CB86" s="20">
        <v>0</v>
      </c>
      <c r="CC86" s="20">
        <v>0</v>
      </c>
    </row>
    <row r="87" spans="1:81" s="7" customFormat="1" x14ac:dyDescent="0.2">
      <c r="A87" s="8"/>
      <c r="B87" s="39"/>
      <c r="C87" s="6"/>
      <c r="D87" s="6"/>
      <c r="E87" s="1">
        <f t="shared" si="8"/>
        <v>0</v>
      </c>
      <c r="F87" s="1">
        <f t="shared" si="9"/>
        <v>0</v>
      </c>
      <c r="G87" s="21">
        <f t="shared" si="12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0">
        <v>0</v>
      </c>
      <c r="BY87" s="20">
        <v>0</v>
      </c>
      <c r="BZ87" s="20">
        <v>0</v>
      </c>
      <c r="CA87" s="20">
        <v>0</v>
      </c>
      <c r="CB87" s="20">
        <v>0</v>
      </c>
      <c r="CC87" s="20">
        <v>0</v>
      </c>
    </row>
    <row r="88" spans="1:81" s="7" customFormat="1" x14ac:dyDescent="0.2">
      <c r="A88" s="8"/>
      <c r="B88" s="39"/>
      <c r="C88" s="6"/>
      <c r="D88" s="6"/>
      <c r="E88" s="1">
        <f t="shared" si="8"/>
        <v>0</v>
      </c>
      <c r="F88" s="1">
        <f t="shared" si="9"/>
        <v>0</v>
      </c>
      <c r="G88" s="21">
        <f t="shared" si="12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</row>
    <row r="89" spans="1:81" s="7" customFormat="1" x14ac:dyDescent="0.2">
      <c r="A89" s="8"/>
      <c r="B89" s="39"/>
      <c r="C89" s="6"/>
      <c r="D89" s="6"/>
      <c r="E89" s="1">
        <f t="shared" si="8"/>
        <v>0</v>
      </c>
      <c r="F89" s="1">
        <f t="shared" si="9"/>
        <v>0</v>
      </c>
      <c r="G89" s="21">
        <f t="shared" si="12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</row>
    <row r="90" spans="1:81" s="7" customFormat="1" x14ac:dyDescent="0.2">
      <c r="A90" s="8"/>
      <c r="B90" s="39"/>
      <c r="C90" s="6"/>
      <c r="D90" s="6"/>
      <c r="E90" s="1">
        <f t="shared" si="8"/>
        <v>0</v>
      </c>
      <c r="F90" s="1">
        <f t="shared" si="9"/>
        <v>0</v>
      </c>
      <c r="G90" s="21">
        <f t="shared" si="12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</row>
    <row r="91" spans="1:81" s="7" customFormat="1" x14ac:dyDescent="0.2">
      <c r="A91" s="8"/>
      <c r="B91" s="39"/>
      <c r="C91" s="6"/>
      <c r="D91" s="6"/>
      <c r="E91" s="1">
        <f t="shared" si="8"/>
        <v>0</v>
      </c>
      <c r="F91" s="1">
        <f t="shared" si="9"/>
        <v>0</v>
      </c>
      <c r="G91" s="21">
        <f t="shared" si="12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</row>
    <row r="92" spans="1:81" s="7" customFormat="1" x14ac:dyDescent="0.2">
      <c r="A92" s="8"/>
      <c r="B92" s="39"/>
      <c r="C92" s="6"/>
      <c r="D92" s="6"/>
      <c r="E92" s="1">
        <f t="shared" si="8"/>
        <v>0</v>
      </c>
      <c r="F92" s="1">
        <f t="shared" si="9"/>
        <v>0</v>
      </c>
      <c r="G92" s="21">
        <f t="shared" si="12"/>
        <v>0</v>
      </c>
      <c r="H92" s="22" t="e">
        <f t="shared" si="11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</row>
    <row r="93" spans="1:81" s="7" customFormat="1" x14ac:dyDescent="0.2">
      <c r="A93" s="8"/>
      <c r="B93" s="39"/>
      <c r="C93" s="6"/>
      <c r="D93" s="6"/>
      <c r="E93" s="1">
        <f t="shared" si="8"/>
        <v>0</v>
      </c>
      <c r="F93" s="1">
        <f t="shared" si="9"/>
        <v>0</v>
      </c>
      <c r="G93" s="21">
        <f t="shared" si="12"/>
        <v>0</v>
      </c>
      <c r="H93" s="22" t="e">
        <f t="shared" si="1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</row>
    <row r="94" spans="1:81" s="7" customFormat="1" x14ac:dyDescent="0.2">
      <c r="A94" s="8"/>
      <c r="B94" s="39"/>
      <c r="C94" s="6"/>
      <c r="D94" s="6"/>
      <c r="E94" s="1">
        <f t="shared" si="8"/>
        <v>0</v>
      </c>
      <c r="F94" s="1">
        <f t="shared" si="9"/>
        <v>0</v>
      </c>
      <c r="G94" s="21">
        <f t="shared" si="12"/>
        <v>0</v>
      </c>
      <c r="H94" s="22" t="e">
        <f t="shared" si="1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</row>
    <row r="95" spans="1:81" s="7" customFormat="1" x14ac:dyDescent="0.2">
      <c r="A95" s="8"/>
      <c r="B95" s="39"/>
      <c r="C95" s="6"/>
      <c r="D95" s="6"/>
      <c r="E95" s="1">
        <f t="shared" si="8"/>
        <v>0</v>
      </c>
      <c r="F95" s="1">
        <f t="shared" si="9"/>
        <v>0</v>
      </c>
      <c r="G95" s="21">
        <f t="shared" si="12"/>
        <v>0</v>
      </c>
      <c r="H95" s="22" t="e">
        <f t="shared" si="1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20">
        <v>0</v>
      </c>
      <c r="BY95" s="20">
        <v>0</v>
      </c>
      <c r="BZ95" s="20">
        <v>0</v>
      </c>
      <c r="CA95" s="20">
        <v>0</v>
      </c>
      <c r="CB95" s="20">
        <v>0</v>
      </c>
      <c r="CC95" s="20">
        <v>0</v>
      </c>
    </row>
    <row r="96" spans="1:81" s="7" customFormat="1" x14ac:dyDescent="0.2">
      <c r="A96" s="8"/>
      <c r="B96" s="39"/>
      <c r="C96" s="6"/>
      <c r="D96" s="6"/>
      <c r="E96" s="1">
        <f t="shared" si="8"/>
        <v>0</v>
      </c>
      <c r="F96" s="1">
        <f t="shared" si="9"/>
        <v>0</v>
      </c>
      <c r="G96" s="21">
        <f t="shared" si="12"/>
        <v>0</v>
      </c>
      <c r="H96" s="22" t="e">
        <f t="shared" si="1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</row>
    <row r="97" spans="1:81" s="7" customFormat="1" x14ac:dyDescent="0.2">
      <c r="A97" s="8"/>
      <c r="B97" s="39"/>
      <c r="C97" s="6"/>
      <c r="D97" s="6"/>
      <c r="E97" s="1">
        <f t="shared" si="8"/>
        <v>0</v>
      </c>
      <c r="F97" s="1">
        <f t="shared" si="9"/>
        <v>0</v>
      </c>
      <c r="G97" s="21">
        <f t="shared" si="12"/>
        <v>0</v>
      </c>
      <c r="H97" s="22" t="e">
        <f t="shared" si="1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</row>
    <row r="98" spans="1:81" s="7" customFormat="1" x14ac:dyDescent="0.2">
      <c r="A98" s="8"/>
      <c r="B98" s="39"/>
      <c r="C98" s="6"/>
      <c r="D98" s="6"/>
      <c r="E98" s="1">
        <f t="shared" si="8"/>
        <v>0</v>
      </c>
      <c r="F98" s="1">
        <f t="shared" si="9"/>
        <v>0</v>
      </c>
      <c r="G98" s="21">
        <f t="shared" si="12"/>
        <v>0</v>
      </c>
      <c r="H98" s="22" t="e">
        <f t="shared" ref="H98:H154" si="13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</row>
    <row r="99" spans="1:81" s="7" customFormat="1" x14ac:dyDescent="0.2">
      <c r="A99" s="8"/>
      <c r="B99" s="39"/>
      <c r="C99" s="6"/>
      <c r="D99" s="6"/>
      <c r="E99" s="1">
        <f t="shared" si="8"/>
        <v>0</v>
      </c>
      <c r="F99" s="1">
        <f t="shared" si="9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</row>
    <row r="100" spans="1:81" s="7" customFormat="1" x14ac:dyDescent="0.2">
      <c r="A100" s="8"/>
      <c r="B100" s="39"/>
      <c r="C100" s="6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</row>
    <row r="101" spans="1:81" s="7" customFormat="1" x14ac:dyDescent="0.2">
      <c r="A101" s="8"/>
      <c r="B101" s="39"/>
      <c r="C101" s="6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</row>
    <row r="102" spans="1:81" s="7" customFormat="1" x14ac:dyDescent="0.2">
      <c r="A102" s="8"/>
      <c r="B102" s="39"/>
      <c r="C102" s="6"/>
      <c r="D102" s="6"/>
      <c r="E102" s="1">
        <f t="shared" ref="E102:E154" si="14">SUM(LARGE(I102:CC102,1)+(LARGE(I102:CC102,2))+(LARGE(I102:CC102,3))+(LARGE(I102:CC102,4))+(LARGE(I102:CC102,5))+(LARGE(I102:CC102,6)))</f>
        <v>0</v>
      </c>
      <c r="F102" s="1">
        <f t="shared" ref="F102:F154" si="15">SUM(I102:CG102)</f>
        <v>0</v>
      </c>
      <c r="G102" s="21">
        <f t="shared" ref="G102:G154" si="16">COUNTIF(I102:BW102, "&gt;1")</f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</row>
    <row r="103" spans="1:81" s="7" customFormat="1" x14ac:dyDescent="0.2">
      <c r="A103" s="8"/>
      <c r="B103" s="39"/>
      <c r="C103" s="6"/>
      <c r="D103" s="6"/>
      <c r="E103" s="1">
        <f t="shared" si="14"/>
        <v>0</v>
      </c>
      <c r="F103" s="1">
        <f t="shared" si="15"/>
        <v>0</v>
      </c>
      <c r="G103" s="21">
        <f t="shared" si="16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</row>
    <row r="104" spans="1:81" s="7" customFormat="1" x14ac:dyDescent="0.2">
      <c r="A104" s="8"/>
      <c r="B104" s="39"/>
      <c r="C104" s="6"/>
      <c r="D104" s="6"/>
      <c r="E104" s="1">
        <f t="shared" si="14"/>
        <v>0</v>
      </c>
      <c r="F104" s="1">
        <f t="shared" si="15"/>
        <v>0</v>
      </c>
      <c r="G104" s="21">
        <f t="shared" si="16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</row>
    <row r="105" spans="1:81" s="7" customFormat="1" x14ac:dyDescent="0.2">
      <c r="A105" s="8"/>
      <c r="B105" s="39"/>
      <c r="C105" s="6"/>
      <c r="D105" s="6"/>
      <c r="E105" s="1">
        <f t="shared" si="14"/>
        <v>0</v>
      </c>
      <c r="F105" s="1">
        <f t="shared" si="15"/>
        <v>0</v>
      </c>
      <c r="G105" s="21">
        <f t="shared" si="16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</row>
    <row r="106" spans="1:81" s="7" customFormat="1" x14ac:dyDescent="0.2">
      <c r="A106" s="8"/>
      <c r="B106" s="39"/>
      <c r="C106" s="6"/>
      <c r="D106" s="6"/>
      <c r="E106" s="1">
        <f t="shared" si="14"/>
        <v>0</v>
      </c>
      <c r="F106" s="1">
        <f t="shared" si="15"/>
        <v>0</v>
      </c>
      <c r="G106" s="21">
        <f t="shared" si="16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</row>
    <row r="107" spans="1:81" s="7" customFormat="1" x14ac:dyDescent="0.2">
      <c r="A107" s="8"/>
      <c r="B107" s="39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</row>
    <row r="108" spans="1:81" s="7" customFormat="1" x14ac:dyDescent="0.2">
      <c r="A108" s="8"/>
      <c r="B108" s="39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</row>
    <row r="109" spans="1:81" s="7" customFormat="1" x14ac:dyDescent="0.2">
      <c r="A109" s="8"/>
      <c r="B109" s="39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</row>
    <row r="110" spans="1:81" s="7" customFormat="1" x14ac:dyDescent="0.2">
      <c r="A110" s="8"/>
      <c r="B110" s="39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</row>
    <row r="111" spans="1:81" s="7" customFormat="1" x14ac:dyDescent="0.2">
      <c r="A111" s="8"/>
      <c r="B111" s="39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</row>
    <row r="112" spans="1:81" s="7" customFormat="1" x14ac:dyDescent="0.2">
      <c r="A112" s="8"/>
      <c r="B112" s="39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</row>
    <row r="113" spans="1:81" s="7" customFormat="1" x14ac:dyDescent="0.2">
      <c r="A113" s="8"/>
      <c r="B113" s="39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</row>
    <row r="114" spans="1:81" s="7" customFormat="1" x14ac:dyDescent="0.2">
      <c r="A114" s="8"/>
      <c r="B114" s="39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</row>
    <row r="115" spans="1:81" s="7" customFormat="1" x14ac:dyDescent="0.2">
      <c r="A115" s="8"/>
      <c r="B115" s="39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</row>
    <row r="116" spans="1:81" s="7" customFormat="1" x14ac:dyDescent="0.2">
      <c r="A116" s="8"/>
      <c r="B116" s="39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</row>
    <row r="117" spans="1:81" s="7" customFormat="1" x14ac:dyDescent="0.2">
      <c r="A117" s="8"/>
      <c r="B117" s="39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</row>
    <row r="118" spans="1:81" s="7" customFormat="1" x14ac:dyDescent="0.2">
      <c r="A118" s="8"/>
      <c r="B118" s="39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</row>
    <row r="119" spans="1:81" s="7" customFormat="1" x14ac:dyDescent="0.2">
      <c r="A119" s="8"/>
      <c r="B119" s="39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</row>
    <row r="120" spans="1:81" s="7" customFormat="1" x14ac:dyDescent="0.2">
      <c r="A120" s="8"/>
      <c r="B120" s="39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</row>
    <row r="121" spans="1:81" s="7" customFormat="1" x14ac:dyDescent="0.2">
      <c r="A121" s="8"/>
      <c r="B121" s="39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</row>
    <row r="122" spans="1:81" s="7" customFormat="1" x14ac:dyDescent="0.2">
      <c r="A122" s="8"/>
      <c r="B122" s="39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</row>
    <row r="123" spans="1:81" s="7" customFormat="1" x14ac:dyDescent="0.2">
      <c r="A123" s="8"/>
      <c r="B123" s="39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</row>
    <row r="124" spans="1:81" s="7" customFormat="1" x14ac:dyDescent="0.2">
      <c r="A124" s="8"/>
      <c r="B124" s="39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</row>
    <row r="125" spans="1:81" s="7" customFormat="1" x14ac:dyDescent="0.2">
      <c r="A125" s="8"/>
      <c r="B125" s="39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</row>
    <row r="126" spans="1:81" s="7" customFormat="1" x14ac:dyDescent="0.2">
      <c r="A126" s="8"/>
      <c r="B126" s="39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</row>
    <row r="127" spans="1:81" s="7" customFormat="1" x14ac:dyDescent="0.2">
      <c r="A127" s="8"/>
      <c r="B127" s="39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</row>
    <row r="128" spans="1:81" s="7" customFormat="1" x14ac:dyDescent="0.2">
      <c r="A128" s="8"/>
      <c r="B128" s="39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</row>
    <row r="129" spans="1:81" s="7" customFormat="1" x14ac:dyDescent="0.2">
      <c r="A129" s="8"/>
      <c r="B129" s="39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</row>
    <row r="130" spans="1:81" s="7" customFormat="1" x14ac:dyDescent="0.2">
      <c r="A130" s="8"/>
      <c r="B130" s="39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</row>
    <row r="131" spans="1:81" s="7" customFormat="1" x14ac:dyDescent="0.2">
      <c r="A131" s="8"/>
      <c r="B131" s="39"/>
      <c r="C131" s="6"/>
      <c r="D131" s="6"/>
      <c r="E131" s="1">
        <f t="shared" si="14"/>
        <v>0</v>
      </c>
      <c r="F131" s="1">
        <f t="shared" si="15"/>
        <v>0</v>
      </c>
      <c r="G131" s="21">
        <f t="shared" si="16"/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</row>
    <row r="132" spans="1:81" s="7" customFormat="1" x14ac:dyDescent="0.2">
      <c r="A132" s="8"/>
      <c r="B132" s="39"/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</row>
    <row r="133" spans="1:81" s="7" customFormat="1" x14ac:dyDescent="0.2">
      <c r="A133" s="8"/>
      <c r="B133" s="39"/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</row>
    <row r="134" spans="1:81" s="7" customFormat="1" x14ac:dyDescent="0.2">
      <c r="A134" s="8"/>
      <c r="B134" s="39"/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</row>
    <row r="135" spans="1:81" s="7" customFormat="1" x14ac:dyDescent="0.2">
      <c r="A135" s="8"/>
      <c r="B135" s="39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</row>
    <row r="136" spans="1:81" s="7" customFormat="1" x14ac:dyDescent="0.2">
      <c r="A136" s="8"/>
      <c r="B136" s="39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</row>
    <row r="137" spans="1:81" s="7" customFormat="1" x14ac:dyDescent="0.2">
      <c r="A137" s="8"/>
      <c r="B137" s="39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</row>
    <row r="138" spans="1:81" s="7" customFormat="1" x14ac:dyDescent="0.2">
      <c r="A138" s="8"/>
      <c r="B138" s="39"/>
      <c r="C138" s="6"/>
      <c r="D138" s="6"/>
      <c r="E138" s="1">
        <f t="shared" si="14"/>
        <v>0</v>
      </c>
      <c r="F138" s="1">
        <f t="shared" si="15"/>
        <v>0</v>
      </c>
      <c r="G138" s="21">
        <f t="shared" si="16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</row>
    <row r="139" spans="1:81" s="7" customFormat="1" x14ac:dyDescent="0.2">
      <c r="A139" s="8"/>
      <c r="B139" s="39"/>
      <c r="C139" s="6"/>
      <c r="D139" s="6"/>
      <c r="E139" s="1">
        <f t="shared" si="14"/>
        <v>0</v>
      </c>
      <c r="F139" s="1">
        <f t="shared" si="15"/>
        <v>0</v>
      </c>
      <c r="G139" s="21">
        <f t="shared" si="16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</row>
    <row r="140" spans="1:81" s="7" customFormat="1" x14ac:dyDescent="0.2">
      <c r="A140" s="8"/>
      <c r="B140" s="39"/>
      <c r="C140" s="6"/>
      <c r="D140" s="6"/>
      <c r="E140" s="1">
        <f t="shared" si="14"/>
        <v>0</v>
      </c>
      <c r="F140" s="1">
        <f t="shared" si="15"/>
        <v>0</v>
      </c>
      <c r="G140" s="21">
        <f t="shared" si="16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</row>
    <row r="141" spans="1:81" s="7" customFormat="1" x14ac:dyDescent="0.2">
      <c r="A141" s="8"/>
      <c r="B141" s="39"/>
      <c r="C141" s="6"/>
      <c r="D141" s="6"/>
      <c r="E141" s="1">
        <f t="shared" si="14"/>
        <v>0</v>
      </c>
      <c r="F141" s="1">
        <f t="shared" si="15"/>
        <v>0</v>
      </c>
      <c r="G141" s="21">
        <f t="shared" si="16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</row>
    <row r="142" spans="1:81" s="7" customFormat="1" x14ac:dyDescent="0.2">
      <c r="A142" s="8"/>
      <c r="B142" s="39"/>
      <c r="C142" s="6"/>
      <c r="D142" s="6"/>
      <c r="E142" s="1">
        <f t="shared" si="14"/>
        <v>0</v>
      </c>
      <c r="F142" s="1">
        <f t="shared" si="15"/>
        <v>0</v>
      </c>
      <c r="G142" s="21">
        <f t="shared" si="16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</row>
    <row r="143" spans="1:81" s="7" customFormat="1" x14ac:dyDescent="0.2">
      <c r="A143" s="8"/>
      <c r="B143" s="39"/>
      <c r="C143" s="6"/>
      <c r="D143" s="6"/>
      <c r="E143" s="1">
        <f t="shared" si="14"/>
        <v>0</v>
      </c>
      <c r="F143" s="1">
        <f t="shared" si="15"/>
        <v>0</v>
      </c>
      <c r="G143" s="21">
        <f t="shared" si="16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</row>
    <row r="144" spans="1:81" s="7" customFormat="1" x14ac:dyDescent="0.2">
      <c r="A144" s="8"/>
      <c r="B144" s="39"/>
      <c r="C144" s="6"/>
      <c r="D144" s="6"/>
      <c r="E144" s="1">
        <f t="shared" si="14"/>
        <v>0</v>
      </c>
      <c r="F144" s="1">
        <f t="shared" si="15"/>
        <v>0</v>
      </c>
      <c r="G144" s="21">
        <f t="shared" si="16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</row>
    <row r="145" spans="1:81" s="7" customFormat="1" x14ac:dyDescent="0.2">
      <c r="A145" s="8"/>
      <c r="B145" s="39"/>
      <c r="C145" s="6"/>
      <c r="D145" s="6"/>
      <c r="E145" s="1">
        <f t="shared" si="14"/>
        <v>0</v>
      </c>
      <c r="F145" s="1">
        <f t="shared" si="15"/>
        <v>0</v>
      </c>
      <c r="G145" s="21">
        <f t="shared" si="16"/>
        <v>0</v>
      </c>
      <c r="H145" s="22" t="e">
        <f t="shared" si="1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</row>
    <row r="146" spans="1:81" s="7" customFormat="1" x14ac:dyDescent="0.2">
      <c r="A146" s="8"/>
      <c r="B146" s="39"/>
      <c r="C146" s="6"/>
      <c r="D146" s="6"/>
      <c r="E146" s="1">
        <f t="shared" si="14"/>
        <v>0</v>
      </c>
      <c r="F146" s="1">
        <f t="shared" si="15"/>
        <v>0</v>
      </c>
      <c r="G146" s="21">
        <f t="shared" si="16"/>
        <v>0</v>
      </c>
      <c r="H146" s="22" t="e">
        <f t="shared" si="1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</row>
    <row r="147" spans="1:81" s="7" customFormat="1" x14ac:dyDescent="0.2">
      <c r="A147" s="8"/>
      <c r="B147" s="39"/>
      <c r="C147" s="6"/>
      <c r="D147" s="6"/>
      <c r="E147" s="1">
        <f t="shared" si="14"/>
        <v>0</v>
      </c>
      <c r="F147" s="1">
        <f t="shared" si="15"/>
        <v>0</v>
      </c>
      <c r="G147" s="21">
        <f t="shared" si="16"/>
        <v>0</v>
      </c>
      <c r="H147" s="22" t="e">
        <f t="shared" si="1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</row>
    <row r="148" spans="1:81" s="7" customFormat="1" x14ac:dyDescent="0.2">
      <c r="A148" s="8"/>
      <c r="B148" s="39"/>
      <c r="C148" s="6"/>
      <c r="D148" s="6"/>
      <c r="E148" s="1">
        <f t="shared" si="14"/>
        <v>0</v>
      </c>
      <c r="F148" s="1">
        <f t="shared" si="15"/>
        <v>0</v>
      </c>
      <c r="G148" s="21">
        <f t="shared" si="16"/>
        <v>0</v>
      </c>
      <c r="H148" s="22" t="e">
        <f t="shared" si="1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</row>
    <row r="149" spans="1:81" s="7" customFormat="1" x14ac:dyDescent="0.2">
      <c r="A149" s="8"/>
      <c r="B149" s="39"/>
      <c r="C149" s="6"/>
      <c r="D149" s="6"/>
      <c r="E149" s="1">
        <f t="shared" si="14"/>
        <v>0</v>
      </c>
      <c r="F149" s="1">
        <f t="shared" si="15"/>
        <v>0</v>
      </c>
      <c r="G149" s="21">
        <f t="shared" si="16"/>
        <v>0</v>
      </c>
      <c r="H149" s="22" t="e">
        <f t="shared" si="1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</row>
    <row r="150" spans="1:81" s="7" customFormat="1" x14ac:dyDescent="0.2">
      <c r="A150" s="8"/>
      <c r="B150" s="39"/>
      <c r="C150" s="6"/>
      <c r="D150" s="6"/>
      <c r="E150" s="1">
        <f t="shared" si="14"/>
        <v>0</v>
      </c>
      <c r="F150" s="1">
        <f t="shared" si="15"/>
        <v>0</v>
      </c>
      <c r="G150" s="21">
        <f t="shared" si="16"/>
        <v>0</v>
      </c>
      <c r="H150" s="22" t="e">
        <f t="shared" si="1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</row>
    <row r="151" spans="1:81" s="7" customFormat="1" x14ac:dyDescent="0.2">
      <c r="A151" s="8"/>
      <c r="B151" s="39"/>
      <c r="C151" s="6"/>
      <c r="D151" s="6"/>
      <c r="E151" s="1">
        <f t="shared" si="14"/>
        <v>0</v>
      </c>
      <c r="F151" s="1">
        <f t="shared" si="15"/>
        <v>0</v>
      </c>
      <c r="G151" s="21">
        <f t="shared" si="16"/>
        <v>0</v>
      </c>
      <c r="H151" s="22" t="e">
        <f t="shared" si="1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</row>
    <row r="152" spans="1:81" s="7" customFormat="1" x14ac:dyDescent="0.2">
      <c r="A152" s="8"/>
      <c r="B152" s="39"/>
      <c r="C152" s="6"/>
      <c r="D152" s="6"/>
      <c r="E152" s="1">
        <f t="shared" si="14"/>
        <v>0</v>
      </c>
      <c r="F152" s="1">
        <f t="shared" si="15"/>
        <v>0</v>
      </c>
      <c r="G152" s="21">
        <f t="shared" si="16"/>
        <v>0</v>
      </c>
      <c r="H152" s="22" t="e">
        <f t="shared" si="1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</row>
    <row r="153" spans="1:81" s="7" customFormat="1" x14ac:dyDescent="0.2">
      <c r="A153" s="8"/>
      <c r="B153" s="39"/>
      <c r="C153" s="6"/>
      <c r="D153" s="6"/>
      <c r="E153" s="1">
        <f t="shared" si="14"/>
        <v>0</v>
      </c>
      <c r="F153" s="1">
        <f t="shared" si="15"/>
        <v>0</v>
      </c>
      <c r="G153" s="21">
        <f t="shared" si="16"/>
        <v>0</v>
      </c>
      <c r="H153" s="22" t="e">
        <f t="shared" si="1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</row>
    <row r="154" spans="1:81" s="7" customFormat="1" x14ac:dyDescent="0.2">
      <c r="A154" s="8"/>
      <c r="B154" s="39"/>
      <c r="C154" s="6"/>
      <c r="D154" s="6"/>
      <c r="E154" s="1">
        <f t="shared" si="14"/>
        <v>0</v>
      </c>
      <c r="F154" s="1">
        <f t="shared" si="15"/>
        <v>0</v>
      </c>
      <c r="G154" s="21">
        <f t="shared" si="16"/>
        <v>0</v>
      </c>
      <c r="H154" s="22" t="e">
        <f t="shared" si="1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</row>
    <row r="155" spans="1:81" s="7" customFormat="1" x14ac:dyDescent="0.2">
      <c r="A155" s="8"/>
      <c r="B155" s="39"/>
      <c r="E155" s="8"/>
      <c r="F155" s="8"/>
      <c r="G155" s="8"/>
      <c r="H155" s="8"/>
      <c r="BX155" s="20"/>
      <c r="BY155" s="20"/>
      <c r="BZ155" s="20"/>
      <c r="CA155" s="20"/>
      <c r="CB155" s="20"/>
      <c r="CC155" s="20"/>
    </row>
    <row r="156" spans="1:81" s="7" customFormat="1" x14ac:dyDescent="0.2">
      <c r="A156" s="8"/>
      <c r="B156" s="39"/>
      <c r="E156" s="8"/>
      <c r="F156" s="8"/>
      <c r="G156" s="8"/>
      <c r="H156" s="8"/>
      <c r="BX156" s="20"/>
      <c r="BY156" s="20"/>
      <c r="BZ156" s="20"/>
      <c r="CA156" s="20"/>
      <c r="CB156" s="20"/>
      <c r="CC156" s="20"/>
    </row>
    <row r="157" spans="1:81" s="7" customFormat="1" x14ac:dyDescent="0.2">
      <c r="A157" s="8"/>
      <c r="B157" s="39"/>
      <c r="E157" s="8"/>
      <c r="F157" s="8"/>
      <c r="G157" s="8"/>
      <c r="H157" s="8"/>
      <c r="BX157" s="20"/>
      <c r="BY157" s="20"/>
      <c r="BZ157" s="20"/>
      <c r="CA157" s="20"/>
      <c r="CB157" s="20"/>
      <c r="CC157" s="20"/>
    </row>
    <row r="158" spans="1:81" s="7" customFormat="1" x14ac:dyDescent="0.2">
      <c r="A158" s="8"/>
      <c r="B158" s="39"/>
      <c r="E158" s="8"/>
      <c r="F158" s="8"/>
      <c r="G158" s="8"/>
      <c r="H158" s="8"/>
      <c r="BX158" s="20"/>
      <c r="BY158" s="20"/>
      <c r="BZ158" s="20"/>
      <c r="CA158" s="20"/>
      <c r="CB158" s="20"/>
      <c r="CC158" s="20"/>
    </row>
    <row r="159" spans="1:81" s="7" customFormat="1" x14ac:dyDescent="0.2">
      <c r="A159" s="8"/>
      <c r="B159" s="39"/>
      <c r="E159" s="8"/>
      <c r="F159" s="8"/>
      <c r="G159" s="8"/>
      <c r="H159" s="8"/>
      <c r="BX159" s="20"/>
      <c r="BY159" s="20"/>
      <c r="BZ159" s="20"/>
      <c r="CA159" s="20"/>
      <c r="CB159" s="20"/>
      <c r="CC159" s="20"/>
    </row>
    <row r="160" spans="1:81" s="7" customFormat="1" x14ac:dyDescent="0.2">
      <c r="A160" s="8"/>
      <c r="B160" s="39"/>
      <c r="E160" s="8"/>
      <c r="F160" s="8"/>
      <c r="G160" s="8"/>
      <c r="H160" s="8"/>
      <c r="BX160" s="20"/>
      <c r="BY160" s="20"/>
      <c r="BZ160" s="20"/>
      <c r="CA160" s="20"/>
      <c r="CB160" s="20"/>
      <c r="CC160" s="20"/>
    </row>
    <row r="161" spans="1:81" s="7" customFormat="1" x14ac:dyDescent="0.2">
      <c r="A161" s="8"/>
      <c r="B161" s="39"/>
      <c r="E161" s="8"/>
      <c r="F161" s="8"/>
      <c r="G161" s="8"/>
      <c r="H161" s="8"/>
      <c r="BX161" s="20"/>
      <c r="BY161" s="20"/>
      <c r="BZ161" s="20"/>
      <c r="CA161" s="20"/>
      <c r="CB161" s="20"/>
      <c r="CC161" s="20"/>
    </row>
    <row r="162" spans="1:81" s="7" customFormat="1" x14ac:dyDescent="0.2">
      <c r="A162" s="8"/>
      <c r="B162" s="39"/>
      <c r="E162" s="8"/>
      <c r="F162" s="8"/>
      <c r="G162" s="8"/>
      <c r="H162" s="8"/>
      <c r="BX162" s="20"/>
      <c r="BY162" s="20"/>
      <c r="BZ162" s="20"/>
      <c r="CA162" s="20"/>
      <c r="CB162" s="20"/>
      <c r="CC162" s="20"/>
    </row>
    <row r="163" spans="1:81" s="7" customFormat="1" x14ac:dyDescent="0.2">
      <c r="A163" s="8"/>
      <c r="B163" s="39"/>
      <c r="E163" s="8"/>
      <c r="F163" s="8"/>
      <c r="G163" s="8"/>
      <c r="H163" s="8"/>
      <c r="BX163" s="20"/>
      <c r="BY163" s="20"/>
      <c r="BZ163" s="20"/>
      <c r="CA163" s="20"/>
      <c r="CB163" s="20"/>
      <c r="CC163" s="20"/>
    </row>
    <row r="164" spans="1:81" s="7" customFormat="1" x14ac:dyDescent="0.2">
      <c r="A164" s="8"/>
      <c r="B164" s="39"/>
      <c r="E164" s="8"/>
      <c r="F164" s="8"/>
      <c r="G164" s="8"/>
      <c r="H164" s="8"/>
      <c r="BX164" s="20"/>
      <c r="BY164" s="20"/>
      <c r="BZ164" s="20"/>
      <c r="CA164" s="20"/>
      <c r="CB164" s="20"/>
      <c r="CC164" s="20"/>
    </row>
    <row r="165" spans="1:81" s="7" customFormat="1" x14ac:dyDescent="0.2">
      <c r="A165" s="8"/>
      <c r="B165" s="39"/>
      <c r="E165" s="8"/>
      <c r="F165" s="8"/>
      <c r="G165" s="8"/>
      <c r="H165" s="8"/>
      <c r="BX165" s="20"/>
      <c r="BY165" s="20"/>
      <c r="BZ165" s="20"/>
      <c r="CA165" s="20"/>
      <c r="CB165" s="20"/>
      <c r="CC165" s="20"/>
    </row>
    <row r="166" spans="1:81" s="7" customFormat="1" x14ac:dyDescent="0.2">
      <c r="A166" s="8"/>
      <c r="B166" s="39"/>
      <c r="E166" s="8"/>
      <c r="F166" s="8"/>
      <c r="G166" s="8"/>
      <c r="H166" s="8"/>
      <c r="BX166" s="20"/>
      <c r="BY166" s="20"/>
      <c r="BZ166" s="20"/>
      <c r="CA166" s="20"/>
      <c r="CB166" s="20"/>
      <c r="CC166" s="20"/>
    </row>
    <row r="167" spans="1:81" s="7" customFormat="1" x14ac:dyDescent="0.2">
      <c r="A167" s="8"/>
      <c r="B167" s="39"/>
      <c r="E167" s="8"/>
      <c r="F167" s="8"/>
      <c r="G167" s="8"/>
      <c r="H167" s="8"/>
      <c r="BX167" s="20"/>
      <c r="BY167" s="20"/>
      <c r="BZ167" s="20"/>
      <c r="CA167" s="20"/>
      <c r="CB167" s="20"/>
      <c r="CC167" s="20"/>
    </row>
    <row r="168" spans="1:81" s="7" customFormat="1" x14ac:dyDescent="0.2">
      <c r="A168" s="8"/>
      <c r="B168" s="39"/>
      <c r="E168" s="8"/>
      <c r="F168" s="8"/>
      <c r="G168" s="8"/>
      <c r="H168" s="8"/>
      <c r="BX168" s="20"/>
      <c r="BY168" s="20"/>
      <c r="BZ168" s="20"/>
      <c r="CA168" s="20"/>
      <c r="CB168" s="20"/>
      <c r="CC168" s="20"/>
    </row>
    <row r="169" spans="1:81" s="7" customFormat="1" x14ac:dyDescent="0.2">
      <c r="A169" s="8"/>
      <c r="B169" s="39"/>
      <c r="E169" s="8"/>
      <c r="F169" s="8"/>
      <c r="G169" s="8"/>
      <c r="H169" s="8"/>
      <c r="BX169" s="20"/>
      <c r="BY169" s="20"/>
      <c r="BZ169" s="20"/>
      <c r="CA169" s="20"/>
      <c r="CB169" s="20"/>
      <c r="CC169" s="20"/>
    </row>
    <row r="170" spans="1:81" s="7" customFormat="1" x14ac:dyDescent="0.2">
      <c r="A170" s="8"/>
      <c r="B170" s="39"/>
      <c r="E170" s="8"/>
      <c r="F170" s="8"/>
      <c r="G170" s="8"/>
      <c r="H170" s="8"/>
      <c r="BX170" s="20"/>
      <c r="BY170" s="20"/>
      <c r="BZ170" s="20"/>
      <c r="CA170" s="20"/>
      <c r="CB170" s="20"/>
      <c r="CC170" s="20"/>
    </row>
    <row r="171" spans="1:81" s="7" customFormat="1" x14ac:dyDescent="0.2">
      <c r="A171" s="8"/>
      <c r="B171" s="39"/>
      <c r="E171" s="8"/>
      <c r="F171" s="8"/>
      <c r="G171" s="8"/>
      <c r="H171" s="8"/>
      <c r="BX171" s="20"/>
      <c r="BY171" s="20"/>
      <c r="BZ171" s="20"/>
      <c r="CA171" s="20"/>
      <c r="CB171" s="20"/>
      <c r="CC171" s="20"/>
    </row>
    <row r="172" spans="1:81" s="7" customFormat="1" x14ac:dyDescent="0.2">
      <c r="A172" s="8"/>
      <c r="B172" s="39"/>
      <c r="E172" s="8"/>
      <c r="F172" s="8"/>
      <c r="G172" s="8"/>
      <c r="H172" s="8"/>
      <c r="BX172" s="20"/>
      <c r="BY172" s="20"/>
      <c r="BZ172" s="20"/>
      <c r="CA172" s="20"/>
      <c r="CB172" s="20"/>
      <c r="CC172" s="20"/>
    </row>
    <row r="173" spans="1:81" s="7" customFormat="1" x14ac:dyDescent="0.2">
      <c r="A173" s="8"/>
      <c r="B173" s="39"/>
      <c r="E173" s="8"/>
      <c r="F173" s="8"/>
      <c r="G173" s="8"/>
      <c r="H173" s="8"/>
      <c r="BX173" s="20"/>
      <c r="BY173" s="20"/>
      <c r="BZ173" s="20"/>
      <c r="CA173" s="20"/>
      <c r="CB173" s="20"/>
      <c r="CC173" s="20"/>
    </row>
    <row r="174" spans="1:81" s="7" customFormat="1" x14ac:dyDescent="0.2">
      <c r="A174" s="8"/>
      <c r="B174" s="39"/>
      <c r="E174" s="8"/>
      <c r="F174" s="8"/>
      <c r="G174" s="8"/>
      <c r="H174" s="8"/>
      <c r="BX174" s="20"/>
      <c r="BY174" s="20"/>
      <c r="BZ174" s="20"/>
      <c r="CA174" s="20"/>
      <c r="CB174" s="20"/>
      <c r="CC174" s="20"/>
    </row>
    <row r="175" spans="1:81" s="7" customFormat="1" x14ac:dyDescent="0.2">
      <c r="A175" s="8"/>
      <c r="B175" s="39"/>
      <c r="E175" s="8"/>
      <c r="F175" s="8"/>
      <c r="G175" s="8"/>
      <c r="H175" s="8"/>
      <c r="BX175" s="20"/>
      <c r="BY175" s="20"/>
      <c r="BZ175" s="20"/>
      <c r="CA175" s="20"/>
      <c r="CB175" s="20"/>
      <c r="CC175" s="20"/>
    </row>
    <row r="176" spans="1:81" s="7" customFormat="1" x14ac:dyDescent="0.2">
      <c r="A176" s="8"/>
      <c r="B176" s="39"/>
      <c r="E176" s="8"/>
      <c r="F176" s="8"/>
      <c r="G176" s="8"/>
      <c r="H176" s="8"/>
      <c r="BX176" s="20"/>
      <c r="BY176" s="20"/>
      <c r="BZ176" s="20"/>
      <c r="CA176" s="20"/>
      <c r="CB176" s="20"/>
      <c r="CC176" s="20"/>
    </row>
    <row r="177" spans="1:81" s="7" customFormat="1" x14ac:dyDescent="0.2">
      <c r="A177" s="8"/>
      <c r="B177" s="39"/>
      <c r="E177" s="8"/>
      <c r="F177" s="8"/>
      <c r="G177" s="8"/>
      <c r="H177" s="8"/>
      <c r="BX177" s="20"/>
      <c r="BY177" s="20"/>
      <c r="BZ177" s="20"/>
      <c r="CA177" s="20"/>
      <c r="CB177" s="20"/>
      <c r="CC177" s="20"/>
    </row>
    <row r="178" spans="1:81" s="7" customFormat="1" x14ac:dyDescent="0.2">
      <c r="A178" s="8"/>
      <c r="B178" s="39"/>
      <c r="E178" s="8"/>
      <c r="F178" s="8"/>
      <c r="G178" s="8"/>
      <c r="H178" s="8"/>
      <c r="BX178" s="20"/>
      <c r="BY178" s="20"/>
      <c r="BZ178" s="20"/>
      <c r="CA178" s="20"/>
      <c r="CB178" s="20"/>
      <c r="CC178" s="20"/>
    </row>
    <row r="179" spans="1:81" s="7" customFormat="1" x14ac:dyDescent="0.2">
      <c r="A179" s="8"/>
      <c r="B179" s="39"/>
      <c r="E179" s="8"/>
      <c r="F179" s="8"/>
      <c r="G179" s="8"/>
      <c r="H179" s="8"/>
      <c r="BX179" s="20"/>
      <c r="BY179" s="20"/>
      <c r="BZ179" s="20"/>
      <c r="CA179" s="20"/>
      <c r="CB179" s="20"/>
      <c r="CC179" s="20"/>
    </row>
    <row r="180" spans="1:81" s="7" customFormat="1" x14ac:dyDescent="0.2">
      <c r="A180" s="8"/>
      <c r="B180" s="39"/>
      <c r="E180" s="8"/>
      <c r="F180" s="8"/>
      <c r="G180" s="8"/>
      <c r="H180" s="8"/>
      <c r="BX180" s="20"/>
      <c r="BY180" s="20"/>
      <c r="BZ180" s="20"/>
      <c r="CA180" s="20"/>
      <c r="CB180" s="20"/>
      <c r="CC180" s="20"/>
    </row>
    <row r="181" spans="1:81" s="7" customFormat="1" x14ac:dyDescent="0.2">
      <c r="A181" s="8"/>
      <c r="B181" s="39"/>
      <c r="E181" s="8"/>
      <c r="F181" s="8"/>
      <c r="G181" s="8"/>
      <c r="H181" s="8"/>
      <c r="BX181" s="20"/>
      <c r="BY181" s="20"/>
      <c r="BZ181" s="20"/>
      <c r="CA181" s="20"/>
      <c r="CB181" s="20"/>
      <c r="CC181" s="20"/>
    </row>
    <row r="182" spans="1:81" s="7" customFormat="1" x14ac:dyDescent="0.2">
      <c r="A182" s="8"/>
      <c r="B182" s="39"/>
      <c r="E182" s="8"/>
      <c r="F182" s="8"/>
      <c r="G182" s="8"/>
      <c r="H182" s="8"/>
      <c r="BX182" s="20"/>
      <c r="BY182" s="20"/>
      <c r="BZ182" s="20"/>
      <c r="CA182" s="20"/>
      <c r="CB182" s="20"/>
      <c r="CC182" s="20"/>
    </row>
    <row r="183" spans="1:81" s="7" customFormat="1" x14ac:dyDescent="0.2">
      <c r="A183" s="8"/>
      <c r="B183" s="39"/>
      <c r="E183" s="8"/>
      <c r="F183" s="8"/>
      <c r="G183" s="8"/>
      <c r="H183" s="8"/>
      <c r="BX183" s="20"/>
      <c r="BY183" s="20"/>
      <c r="BZ183" s="20"/>
      <c r="CA183" s="20"/>
      <c r="CB183" s="20"/>
      <c r="CC183" s="20"/>
    </row>
    <row r="184" spans="1:81" s="7" customFormat="1" x14ac:dyDescent="0.2">
      <c r="A184" s="8"/>
      <c r="B184" s="39"/>
      <c r="E184" s="8"/>
      <c r="F184" s="8"/>
      <c r="G184" s="8"/>
      <c r="H184" s="8"/>
      <c r="BX184" s="20"/>
      <c r="BY184" s="20"/>
      <c r="BZ184" s="20"/>
      <c r="CA184" s="20"/>
      <c r="CB184" s="20"/>
      <c r="CC184" s="20"/>
    </row>
    <row r="185" spans="1:81" s="7" customFormat="1" x14ac:dyDescent="0.2">
      <c r="A185" s="8"/>
      <c r="B185" s="39"/>
      <c r="E185" s="8"/>
      <c r="F185" s="8"/>
      <c r="G185" s="8"/>
      <c r="H185" s="8"/>
      <c r="BX185" s="20"/>
      <c r="BY185" s="20"/>
      <c r="BZ185" s="20"/>
      <c r="CA185" s="20"/>
      <c r="CB185" s="20"/>
      <c r="CC185" s="20"/>
    </row>
    <row r="186" spans="1:81" s="7" customFormat="1" x14ac:dyDescent="0.2">
      <c r="A186" s="8"/>
      <c r="B186" s="39"/>
      <c r="E186" s="8"/>
      <c r="F186" s="8"/>
      <c r="G186" s="8"/>
      <c r="H186" s="8"/>
      <c r="BX186" s="20"/>
      <c r="BY186" s="20"/>
      <c r="BZ186" s="20"/>
      <c r="CA186" s="20"/>
      <c r="CB186" s="20"/>
      <c r="CC186" s="20"/>
    </row>
    <row r="187" spans="1:81" s="7" customFormat="1" x14ac:dyDescent="0.2">
      <c r="A187" s="8"/>
      <c r="B187" s="39"/>
      <c r="E187" s="8"/>
      <c r="F187" s="8"/>
      <c r="G187" s="8"/>
      <c r="H187" s="8"/>
      <c r="BX187" s="20"/>
      <c r="BY187" s="20"/>
      <c r="BZ187" s="20"/>
      <c r="CA187" s="20"/>
      <c r="CB187" s="20"/>
      <c r="CC187" s="20"/>
    </row>
    <row r="188" spans="1:81" s="7" customFormat="1" x14ac:dyDescent="0.2">
      <c r="A188" s="8"/>
      <c r="B188" s="39"/>
      <c r="E188" s="8"/>
      <c r="F188" s="8"/>
      <c r="G188" s="8"/>
      <c r="H188" s="8"/>
      <c r="BX188" s="20"/>
      <c r="BY188" s="20"/>
      <c r="BZ188" s="20"/>
      <c r="CA188" s="20"/>
      <c r="CB188" s="20"/>
      <c r="CC188" s="20"/>
    </row>
    <row r="189" spans="1:81" s="7" customFormat="1" x14ac:dyDescent="0.2">
      <c r="A189" s="8"/>
      <c r="B189" s="39"/>
      <c r="E189" s="8"/>
      <c r="F189" s="8"/>
      <c r="G189" s="8"/>
      <c r="H189" s="8"/>
      <c r="BX189" s="20"/>
      <c r="BY189" s="20"/>
      <c r="BZ189" s="20"/>
      <c r="CA189" s="20"/>
      <c r="CB189" s="20"/>
      <c r="CC189" s="20"/>
    </row>
    <row r="190" spans="1:81" s="7" customFormat="1" x14ac:dyDescent="0.2">
      <c r="A190" s="8"/>
      <c r="B190" s="39"/>
      <c r="E190" s="8"/>
      <c r="F190" s="8"/>
      <c r="G190" s="8"/>
      <c r="H190" s="8"/>
      <c r="BX190" s="20"/>
      <c r="BY190" s="20"/>
      <c r="BZ190" s="20"/>
      <c r="CA190" s="20"/>
      <c r="CB190" s="20"/>
      <c r="CC190" s="20"/>
    </row>
    <row r="191" spans="1:81" s="7" customFormat="1" x14ac:dyDescent="0.2">
      <c r="A191" s="8"/>
      <c r="B191" s="39"/>
      <c r="E191" s="8"/>
      <c r="F191" s="8"/>
      <c r="G191" s="8"/>
      <c r="H191" s="8"/>
      <c r="BX191" s="20"/>
      <c r="BY191" s="20"/>
      <c r="BZ191" s="20"/>
      <c r="CA191" s="20"/>
      <c r="CB191" s="20"/>
      <c r="CC191" s="20"/>
    </row>
    <row r="192" spans="1:81" s="7" customFormat="1" x14ac:dyDescent="0.2">
      <c r="A192" s="8"/>
      <c r="B192" s="39"/>
      <c r="E192" s="8"/>
      <c r="F192" s="8"/>
      <c r="G192" s="8"/>
      <c r="H192" s="8"/>
      <c r="BX192" s="20"/>
      <c r="BY192" s="20"/>
      <c r="BZ192" s="20"/>
      <c r="CA192" s="20"/>
      <c r="CB192" s="20"/>
      <c r="CC192" s="20"/>
    </row>
    <row r="193" spans="1:81" s="7" customFormat="1" x14ac:dyDescent="0.2">
      <c r="A193" s="8"/>
      <c r="B193" s="39"/>
      <c r="E193" s="8"/>
      <c r="F193" s="8"/>
      <c r="G193" s="8"/>
      <c r="H193" s="8"/>
      <c r="BX193" s="20"/>
      <c r="BY193" s="20"/>
      <c r="BZ193" s="20"/>
      <c r="CA193" s="20"/>
      <c r="CB193" s="20"/>
      <c r="CC193" s="20"/>
    </row>
    <row r="194" spans="1:81" s="7" customFormat="1" x14ac:dyDescent="0.2">
      <c r="A194" s="8"/>
      <c r="B194" s="39"/>
      <c r="E194" s="8"/>
      <c r="F194" s="8"/>
      <c r="G194" s="8"/>
      <c r="H194" s="8"/>
      <c r="BX194" s="20"/>
      <c r="BY194" s="20"/>
      <c r="BZ194" s="20"/>
      <c r="CA194" s="20"/>
      <c r="CB194" s="20"/>
      <c r="CC194" s="20"/>
    </row>
    <row r="195" spans="1:81" s="7" customFormat="1" x14ac:dyDescent="0.2">
      <c r="A195" s="8"/>
      <c r="B195" s="39"/>
      <c r="E195" s="8"/>
      <c r="F195" s="8"/>
      <c r="G195" s="8"/>
      <c r="H195" s="8"/>
      <c r="BX195" s="20"/>
      <c r="BY195" s="20"/>
      <c r="BZ195" s="20"/>
      <c r="CA195" s="20"/>
      <c r="CB195" s="20"/>
      <c r="CC195" s="20"/>
    </row>
    <row r="196" spans="1:81" s="7" customFormat="1" x14ac:dyDescent="0.2">
      <c r="A196" s="8"/>
      <c r="B196" s="39"/>
      <c r="E196" s="8"/>
      <c r="F196" s="8"/>
      <c r="G196" s="8"/>
      <c r="H196" s="8"/>
      <c r="BX196" s="20"/>
      <c r="BY196" s="20"/>
      <c r="BZ196" s="20"/>
      <c r="CA196" s="20"/>
      <c r="CB196" s="20"/>
      <c r="CC196" s="20"/>
    </row>
    <row r="197" spans="1:81" s="7" customFormat="1" x14ac:dyDescent="0.2">
      <c r="A197" s="8"/>
      <c r="B197" s="39"/>
      <c r="E197" s="8"/>
      <c r="F197" s="8"/>
      <c r="G197" s="8"/>
      <c r="H197" s="8"/>
      <c r="BX197" s="20"/>
      <c r="BY197" s="20"/>
      <c r="BZ197" s="20"/>
      <c r="CA197" s="20"/>
      <c r="CB197" s="20"/>
      <c r="CC197" s="20"/>
    </row>
    <row r="198" spans="1:81" s="7" customFormat="1" x14ac:dyDescent="0.2">
      <c r="A198" s="8"/>
      <c r="B198" s="39"/>
      <c r="E198" s="8"/>
      <c r="F198" s="8"/>
      <c r="G198" s="8"/>
      <c r="H198" s="8"/>
      <c r="BX198" s="20"/>
      <c r="BY198" s="20"/>
      <c r="BZ198" s="20"/>
      <c r="CA198" s="20"/>
      <c r="CB198" s="20"/>
      <c r="CC198" s="20"/>
    </row>
    <row r="199" spans="1:81" s="7" customFormat="1" x14ac:dyDescent="0.2">
      <c r="A199" s="8"/>
      <c r="B199" s="39"/>
      <c r="E199" s="8"/>
      <c r="F199" s="8"/>
      <c r="G199" s="8"/>
      <c r="H199" s="8"/>
      <c r="BX199" s="20"/>
      <c r="BY199" s="20"/>
      <c r="BZ199" s="20"/>
      <c r="CA199" s="20"/>
      <c r="CB199" s="20"/>
      <c r="CC199" s="20"/>
    </row>
    <row r="200" spans="1:81" s="7" customFormat="1" x14ac:dyDescent="0.2">
      <c r="A200" s="8"/>
      <c r="B200" s="39"/>
      <c r="E200" s="8"/>
      <c r="F200" s="8"/>
      <c r="G200" s="8"/>
      <c r="H200" s="8"/>
      <c r="BX200" s="20"/>
      <c r="BY200" s="20"/>
      <c r="BZ200" s="20"/>
      <c r="CA200" s="20"/>
      <c r="CB200" s="20"/>
      <c r="CC200" s="20"/>
    </row>
    <row r="201" spans="1:81" s="7" customFormat="1" x14ac:dyDescent="0.2">
      <c r="A201" s="8"/>
      <c r="B201" s="39"/>
      <c r="E201" s="8"/>
      <c r="F201" s="8"/>
      <c r="G201" s="8"/>
      <c r="H201" s="8"/>
      <c r="BX201" s="20"/>
      <c r="BY201" s="20"/>
      <c r="BZ201" s="20"/>
      <c r="CA201" s="20"/>
      <c r="CB201" s="20"/>
      <c r="CC201" s="20"/>
    </row>
  </sheetData>
  <sheetProtection selectLockedCells="1" autoFilter="0" selectUnlockedCells="1"/>
  <protectedRanges>
    <protectedRange sqref="AO2 AS2:BW2 O3:P7 I41:BW65442 I3:N12 I1:BW1 Q3:BW11 O12:BW40 I14:N40 I2:AL2" name="Range2_1_1_1"/>
    <protectedRange password="CC10" sqref="E3:F154" name="Range1_1_1_1"/>
    <protectedRange sqref="AM2" name="Range2_1_1"/>
  </protectedRanges>
  <sortState xmlns:xlrd2="http://schemas.microsoft.com/office/spreadsheetml/2017/richdata2" ref="B3:N24">
    <sortCondition descending="1" ref="E3:E2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O2" sqref="O2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5" width="5.28515625" style="5" customWidth="1"/>
    <col min="16" max="16" width="5.28515625" style="42" customWidth="1"/>
    <col min="17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54" t="s">
        <v>8</v>
      </c>
      <c r="B1" s="54"/>
      <c r="C1" s="58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25</v>
      </c>
      <c r="J2" s="17" t="s">
        <v>26</v>
      </c>
      <c r="K2" s="17" t="s">
        <v>27</v>
      </c>
      <c r="L2" s="53" t="s">
        <v>28</v>
      </c>
      <c r="M2" s="53" t="s">
        <v>16</v>
      </c>
      <c r="N2" s="17" t="s">
        <v>29</v>
      </c>
      <c r="O2" s="17" t="s">
        <v>182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6" t="s">
        <v>52</v>
      </c>
      <c r="C3" s="6" t="s">
        <v>53</v>
      </c>
      <c r="D3" s="6" t="s">
        <v>37</v>
      </c>
      <c r="E3" s="1">
        <f t="shared" ref="E3:E22" si="0">SUM(LARGE(I3:BV3,1)+(LARGE(I3:BV3,2))+(LARGE(I3:BV3,3))+(LARGE(I3:BV3,4))+(LARGE(I3:BV3,5))+(LARGE(I3:BV3,6)))</f>
        <v>710</v>
      </c>
      <c r="F3" s="1">
        <f t="shared" ref="F3:F22" si="1">SUM(I3:BZ3)</f>
        <v>710</v>
      </c>
      <c r="G3" s="21">
        <f t="shared" ref="G3:G22" si="2">COUNTIF(I3:BP3, "&gt;1")</f>
        <v>4</v>
      </c>
      <c r="H3" s="22">
        <f t="shared" ref="H3:H22" si="3">SUM(F3/G3)</f>
        <v>177.5</v>
      </c>
      <c r="I3" s="6">
        <v>160</v>
      </c>
      <c r="J3" s="6"/>
      <c r="K3" s="6">
        <v>150</v>
      </c>
      <c r="L3" s="6"/>
      <c r="M3" s="6"/>
      <c r="N3" s="31">
        <v>200</v>
      </c>
      <c r="O3" s="6">
        <v>200</v>
      </c>
      <c r="P3" s="4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28" t="s">
        <v>60</v>
      </c>
      <c r="C4" s="28" t="s">
        <v>61</v>
      </c>
      <c r="D4" s="6" t="s">
        <v>44</v>
      </c>
      <c r="E4" s="1">
        <f t="shared" si="0"/>
        <v>320</v>
      </c>
      <c r="F4" s="1">
        <f t="shared" si="1"/>
        <v>320</v>
      </c>
      <c r="G4" s="21">
        <f t="shared" si="2"/>
        <v>3</v>
      </c>
      <c r="H4" s="22">
        <f t="shared" si="3"/>
        <v>106.66666666666667</v>
      </c>
      <c r="I4" s="6">
        <v>80</v>
      </c>
      <c r="J4" s="6">
        <v>80</v>
      </c>
      <c r="K4" s="6"/>
      <c r="L4" s="6"/>
      <c r="M4" s="6"/>
      <c r="N4" s="31">
        <v>160</v>
      </c>
      <c r="O4" s="6"/>
      <c r="P4" s="43"/>
      <c r="Q4" s="6"/>
      <c r="R4" s="6"/>
      <c r="S4" s="4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28" t="s">
        <v>50</v>
      </c>
      <c r="C5" s="6" t="s">
        <v>51</v>
      </c>
      <c r="D5" s="6" t="s">
        <v>66</v>
      </c>
      <c r="E5" s="1">
        <f t="shared" si="0"/>
        <v>200</v>
      </c>
      <c r="F5" s="1">
        <f t="shared" si="1"/>
        <v>200</v>
      </c>
      <c r="G5" s="21">
        <f t="shared" si="2"/>
        <v>1</v>
      </c>
      <c r="H5" s="22">
        <f t="shared" si="3"/>
        <v>200</v>
      </c>
      <c r="I5" s="6">
        <v>200</v>
      </c>
      <c r="J5" s="6"/>
      <c r="K5" s="6"/>
      <c r="L5" s="6"/>
      <c r="M5" s="6"/>
      <c r="N5" s="31"/>
      <c r="O5" s="6"/>
      <c r="P5" s="43"/>
      <c r="Q5" s="6"/>
      <c r="R5" s="6"/>
      <c r="S5" s="23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21">
        <v>4</v>
      </c>
      <c r="B6" s="6" t="s">
        <v>109</v>
      </c>
      <c r="C6" s="6" t="s">
        <v>110</v>
      </c>
      <c r="D6" s="6" t="s">
        <v>92</v>
      </c>
      <c r="E6" s="1">
        <f t="shared" si="0"/>
        <v>200</v>
      </c>
      <c r="F6" s="1">
        <f t="shared" si="1"/>
        <v>200</v>
      </c>
      <c r="G6" s="21">
        <f t="shared" si="2"/>
        <v>1</v>
      </c>
      <c r="H6" s="22">
        <f t="shared" si="3"/>
        <v>200</v>
      </c>
      <c r="I6" s="6"/>
      <c r="J6" s="6">
        <v>200</v>
      </c>
      <c r="K6" s="6"/>
      <c r="L6" s="6"/>
      <c r="M6" s="6"/>
      <c r="N6" s="31"/>
      <c r="O6" s="6"/>
      <c r="P6" s="43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28" t="s">
        <v>111</v>
      </c>
      <c r="C7" s="6" t="s">
        <v>112</v>
      </c>
      <c r="D7" s="6" t="s">
        <v>92</v>
      </c>
      <c r="E7" s="1">
        <f t="shared" si="0"/>
        <v>200</v>
      </c>
      <c r="F7" s="1">
        <f t="shared" si="1"/>
        <v>200</v>
      </c>
      <c r="G7" s="21">
        <f t="shared" si="2"/>
        <v>1</v>
      </c>
      <c r="H7" s="22">
        <f t="shared" si="3"/>
        <v>200</v>
      </c>
      <c r="I7" s="6"/>
      <c r="J7" s="6">
        <v>200</v>
      </c>
      <c r="K7" s="6"/>
      <c r="L7" s="6"/>
      <c r="M7" s="6"/>
      <c r="N7" s="31"/>
      <c r="O7" s="6"/>
      <c r="P7" s="4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54</v>
      </c>
      <c r="C8" s="6" t="s">
        <v>55</v>
      </c>
      <c r="D8" s="6" t="s">
        <v>67</v>
      </c>
      <c r="E8" s="1">
        <f t="shared" si="0"/>
        <v>160</v>
      </c>
      <c r="F8" s="1">
        <f t="shared" si="1"/>
        <v>160</v>
      </c>
      <c r="G8" s="21">
        <f t="shared" si="2"/>
        <v>1</v>
      </c>
      <c r="H8" s="22">
        <f t="shared" si="3"/>
        <v>160</v>
      </c>
      <c r="I8" s="6">
        <v>160</v>
      </c>
      <c r="J8" s="6"/>
      <c r="K8" s="6"/>
      <c r="L8" s="6"/>
      <c r="M8" s="6"/>
      <c r="N8" s="31"/>
      <c r="O8" s="6"/>
      <c r="P8" s="43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162</v>
      </c>
      <c r="C9" s="6" t="s">
        <v>163</v>
      </c>
      <c r="D9" s="6" t="s">
        <v>37</v>
      </c>
      <c r="E9" s="1">
        <f t="shared" si="0"/>
        <v>160</v>
      </c>
      <c r="F9" s="1">
        <f t="shared" si="1"/>
        <v>160</v>
      </c>
      <c r="G9" s="21">
        <f t="shared" si="2"/>
        <v>1</v>
      </c>
      <c r="H9" s="22">
        <f t="shared" si="3"/>
        <v>160</v>
      </c>
      <c r="I9" s="6"/>
      <c r="J9" s="6"/>
      <c r="K9" s="6"/>
      <c r="L9" s="6"/>
      <c r="M9" s="6"/>
      <c r="N9" s="31">
        <v>160</v>
      </c>
      <c r="O9" s="6"/>
      <c r="P9" s="43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30" t="s">
        <v>184</v>
      </c>
      <c r="C10" s="30" t="s">
        <v>183</v>
      </c>
      <c r="D10" s="6"/>
      <c r="E10" s="1">
        <f t="shared" si="0"/>
        <v>160</v>
      </c>
      <c r="F10" s="1">
        <f t="shared" si="1"/>
        <v>160</v>
      </c>
      <c r="G10" s="21">
        <f t="shared" si="2"/>
        <v>1</v>
      </c>
      <c r="H10" s="22">
        <f t="shared" si="3"/>
        <v>160</v>
      </c>
      <c r="I10" s="6"/>
      <c r="J10" s="6"/>
      <c r="K10" s="6"/>
      <c r="L10" s="6"/>
      <c r="M10" s="6"/>
      <c r="N10" s="31"/>
      <c r="O10" s="6">
        <v>160</v>
      </c>
      <c r="P10" s="43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28" t="s">
        <v>132</v>
      </c>
      <c r="C11" s="28" t="s">
        <v>133</v>
      </c>
      <c r="D11" s="27" t="s">
        <v>37</v>
      </c>
      <c r="E11" s="1">
        <f t="shared" si="0"/>
        <v>150</v>
      </c>
      <c r="F11" s="1">
        <f t="shared" si="1"/>
        <v>150</v>
      </c>
      <c r="G11" s="21">
        <f t="shared" si="2"/>
        <v>2</v>
      </c>
      <c r="H11" s="22">
        <f t="shared" si="3"/>
        <v>75</v>
      </c>
      <c r="I11" s="6"/>
      <c r="J11" s="6"/>
      <c r="K11" s="6">
        <v>110</v>
      </c>
      <c r="L11" s="6"/>
      <c r="M11" s="6"/>
      <c r="N11" s="31">
        <v>40</v>
      </c>
      <c r="O11" s="6"/>
      <c r="P11" s="4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21">
        <v>10</v>
      </c>
      <c r="B12" s="28" t="s">
        <v>56</v>
      </c>
      <c r="C12" s="28" t="s">
        <v>57</v>
      </c>
      <c r="D12" s="6" t="s">
        <v>68</v>
      </c>
      <c r="E12" s="1">
        <f t="shared" si="0"/>
        <v>120</v>
      </c>
      <c r="F12" s="1">
        <f t="shared" si="1"/>
        <v>120</v>
      </c>
      <c r="G12" s="21">
        <f t="shared" si="2"/>
        <v>1</v>
      </c>
      <c r="H12" s="22">
        <f t="shared" si="3"/>
        <v>120</v>
      </c>
      <c r="I12" s="6">
        <v>120</v>
      </c>
      <c r="J12" s="6"/>
      <c r="K12" s="6"/>
      <c r="L12" s="6"/>
      <c r="M12" s="6"/>
      <c r="N12" s="31"/>
      <c r="O12" s="6"/>
      <c r="P12" s="43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6" t="s">
        <v>58</v>
      </c>
      <c r="C13" s="6" t="s">
        <v>59</v>
      </c>
      <c r="D13" s="6"/>
      <c r="E13" s="1">
        <f t="shared" si="0"/>
        <v>120</v>
      </c>
      <c r="F13" s="1">
        <f t="shared" si="1"/>
        <v>120</v>
      </c>
      <c r="G13" s="21">
        <f t="shared" si="2"/>
        <v>1</v>
      </c>
      <c r="H13" s="22">
        <f t="shared" si="3"/>
        <v>120</v>
      </c>
      <c r="I13" s="6">
        <v>120</v>
      </c>
      <c r="J13" s="6"/>
      <c r="K13" s="6"/>
      <c r="L13" s="6"/>
      <c r="M13" s="6"/>
      <c r="N13" s="31"/>
      <c r="O13" s="6"/>
      <c r="P13" s="4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ht="13.5" customHeight="1" x14ac:dyDescent="0.2">
      <c r="A14" s="21">
        <v>12</v>
      </c>
      <c r="B14" s="28" t="s">
        <v>113</v>
      </c>
      <c r="C14" s="28" t="s">
        <v>114</v>
      </c>
      <c r="D14" s="27" t="s">
        <v>66</v>
      </c>
      <c r="E14" s="1">
        <f t="shared" si="0"/>
        <v>120</v>
      </c>
      <c r="F14" s="1">
        <f t="shared" si="1"/>
        <v>120</v>
      </c>
      <c r="G14" s="21">
        <f t="shared" si="2"/>
        <v>1</v>
      </c>
      <c r="H14" s="22">
        <f t="shared" si="3"/>
        <v>120</v>
      </c>
      <c r="I14" s="6"/>
      <c r="J14" s="6">
        <v>120</v>
      </c>
      <c r="K14" s="6"/>
      <c r="L14" s="6"/>
      <c r="M14" s="6"/>
      <c r="N14" s="31"/>
      <c r="O14" s="6"/>
      <c r="P14" s="4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28" t="s">
        <v>185</v>
      </c>
      <c r="C15" s="28" t="s">
        <v>186</v>
      </c>
      <c r="D15" s="6"/>
      <c r="E15" s="1">
        <f t="shared" si="0"/>
        <v>120</v>
      </c>
      <c r="F15" s="1">
        <f t="shared" si="1"/>
        <v>120</v>
      </c>
      <c r="G15" s="21">
        <f t="shared" si="2"/>
        <v>1</v>
      </c>
      <c r="H15" s="22">
        <f t="shared" si="3"/>
        <v>120</v>
      </c>
      <c r="I15" s="6"/>
      <c r="J15" s="6"/>
      <c r="K15" s="6"/>
      <c r="L15" s="6"/>
      <c r="M15" s="6"/>
      <c r="N15" s="6"/>
      <c r="O15" s="6">
        <v>120</v>
      </c>
      <c r="P15" s="43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28" t="s">
        <v>62</v>
      </c>
      <c r="C16" s="28" t="s">
        <v>63</v>
      </c>
      <c r="D16" s="6" t="s">
        <v>37</v>
      </c>
      <c r="E16" s="1">
        <f t="shared" si="0"/>
        <v>80</v>
      </c>
      <c r="F16" s="1">
        <f t="shared" si="1"/>
        <v>80</v>
      </c>
      <c r="G16" s="21">
        <f t="shared" si="2"/>
        <v>1</v>
      </c>
      <c r="H16" s="22">
        <f t="shared" si="3"/>
        <v>80</v>
      </c>
      <c r="I16" s="6">
        <v>80</v>
      </c>
      <c r="J16" s="6"/>
      <c r="K16" s="6"/>
      <c r="L16" s="6"/>
      <c r="M16" s="6"/>
      <c r="N16" s="31"/>
      <c r="O16" s="6"/>
      <c r="P16" s="43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115</v>
      </c>
      <c r="C17" s="6" t="s">
        <v>116</v>
      </c>
      <c r="D17" s="27" t="s">
        <v>92</v>
      </c>
      <c r="E17" s="1">
        <f t="shared" si="0"/>
        <v>80</v>
      </c>
      <c r="F17" s="1">
        <f t="shared" si="1"/>
        <v>80</v>
      </c>
      <c r="G17" s="21">
        <f t="shared" si="2"/>
        <v>1</v>
      </c>
      <c r="H17" s="22">
        <f t="shared" si="3"/>
        <v>80</v>
      </c>
      <c r="I17" s="6"/>
      <c r="J17" s="6">
        <v>80</v>
      </c>
      <c r="K17" s="6"/>
      <c r="L17" s="6"/>
      <c r="M17" s="6"/>
      <c r="N17" s="31"/>
      <c r="O17" s="6"/>
      <c r="P17" s="43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28" t="s">
        <v>187</v>
      </c>
      <c r="C18" s="6" t="s">
        <v>188</v>
      </c>
      <c r="D18" s="6"/>
      <c r="E18" s="1">
        <f t="shared" si="0"/>
        <v>80</v>
      </c>
      <c r="F18" s="1">
        <f t="shared" si="1"/>
        <v>80</v>
      </c>
      <c r="G18" s="21">
        <f t="shared" si="2"/>
        <v>1</v>
      </c>
      <c r="H18" s="22">
        <f t="shared" si="3"/>
        <v>80</v>
      </c>
      <c r="I18" s="6"/>
      <c r="J18" s="6"/>
      <c r="K18" s="6"/>
      <c r="L18" s="6"/>
      <c r="M18" s="6"/>
      <c r="N18" s="6"/>
      <c r="O18" s="6">
        <v>80</v>
      </c>
      <c r="P18" s="4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6" t="s">
        <v>134</v>
      </c>
      <c r="C19" s="6" t="s">
        <v>135</v>
      </c>
      <c r="D19" s="6" t="s">
        <v>32</v>
      </c>
      <c r="E19" s="1">
        <f t="shared" si="0"/>
        <v>70</v>
      </c>
      <c r="F19" s="1">
        <f t="shared" si="1"/>
        <v>70</v>
      </c>
      <c r="G19" s="21">
        <f t="shared" si="2"/>
        <v>1</v>
      </c>
      <c r="H19" s="22">
        <f t="shared" si="3"/>
        <v>70</v>
      </c>
      <c r="I19" s="6"/>
      <c r="J19" s="6"/>
      <c r="K19" s="6">
        <v>70</v>
      </c>
      <c r="L19" s="6"/>
      <c r="M19" s="6"/>
      <c r="N19" s="31"/>
      <c r="O19" s="6"/>
      <c r="P19" s="43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6" t="s">
        <v>64</v>
      </c>
      <c r="C20" s="6" t="s">
        <v>65</v>
      </c>
      <c r="D20" s="6" t="s">
        <v>69</v>
      </c>
      <c r="E20" s="1">
        <f t="shared" si="0"/>
        <v>40</v>
      </c>
      <c r="F20" s="1">
        <f t="shared" si="1"/>
        <v>40</v>
      </c>
      <c r="G20" s="21">
        <f t="shared" si="2"/>
        <v>1</v>
      </c>
      <c r="H20" s="22">
        <f t="shared" si="3"/>
        <v>40</v>
      </c>
      <c r="I20" s="6">
        <v>40</v>
      </c>
      <c r="J20" s="6"/>
      <c r="K20" s="6"/>
      <c r="L20" s="6"/>
      <c r="M20" s="6"/>
      <c r="N20" s="31"/>
      <c r="O20" s="6"/>
      <c r="P20" s="43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6" t="s">
        <v>76</v>
      </c>
      <c r="C21" s="6" t="s">
        <v>77</v>
      </c>
      <c r="D21" s="27"/>
      <c r="E21" s="1">
        <f t="shared" si="0"/>
        <v>40</v>
      </c>
      <c r="F21" s="1">
        <f t="shared" si="1"/>
        <v>40</v>
      </c>
      <c r="G21" s="21">
        <f t="shared" si="2"/>
        <v>1</v>
      </c>
      <c r="H21" s="22">
        <f t="shared" si="3"/>
        <v>40</v>
      </c>
      <c r="I21" s="6"/>
      <c r="J21" s="6">
        <v>40</v>
      </c>
      <c r="K21" s="6"/>
      <c r="L21" s="6"/>
      <c r="M21" s="6"/>
      <c r="N21" s="31"/>
      <c r="O21" s="6"/>
      <c r="P21" s="43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31" t="s">
        <v>189</v>
      </c>
      <c r="C22" s="31" t="s">
        <v>190</v>
      </c>
      <c r="D22" s="6"/>
      <c r="E22" s="1">
        <f t="shared" si="0"/>
        <v>40</v>
      </c>
      <c r="F22" s="1">
        <f t="shared" si="1"/>
        <v>40</v>
      </c>
      <c r="G22" s="21">
        <f t="shared" si="2"/>
        <v>1</v>
      </c>
      <c r="H22" s="22">
        <f t="shared" si="3"/>
        <v>40</v>
      </c>
      <c r="I22" s="6"/>
      <c r="J22" s="6"/>
      <c r="K22" s="6"/>
      <c r="L22" s="6"/>
      <c r="M22" s="6"/>
      <c r="N22" s="6"/>
      <c r="O22" s="6">
        <v>40</v>
      </c>
      <c r="P22" s="43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3.5" customHeight="1" x14ac:dyDescent="0.2">
      <c r="A23" s="21">
        <v>21</v>
      </c>
      <c r="B23" s="28"/>
      <c r="C23" s="28"/>
      <c r="D23" s="6"/>
      <c r="E23" s="1">
        <f t="shared" ref="E23:E39" si="4">SUM(LARGE(I23:BV23,1)+(LARGE(I23:BV23,2))+(LARGE(I23:BV23,3))+(LARGE(I23:BV23,4))+(LARGE(I23:BV23,5))+(LARGE(I23:BV23,6)))</f>
        <v>0</v>
      </c>
      <c r="F23" s="1">
        <f t="shared" ref="F23:F39" si="5">SUM(I23:BZ23)</f>
        <v>0</v>
      </c>
      <c r="G23" s="21">
        <f t="shared" ref="G23:G39" si="6">COUNTIF(I23:BP23, "&gt;1")</f>
        <v>0</v>
      </c>
      <c r="H23" s="22" t="e">
        <f t="shared" ref="H23:H39" si="7">SUM(F23/G23)</f>
        <v>#DIV/0!</v>
      </c>
      <c r="I23" s="6"/>
      <c r="J23" s="6"/>
      <c r="K23" s="6"/>
      <c r="L23" s="6"/>
      <c r="M23" s="6"/>
      <c r="N23" s="6"/>
      <c r="O23" s="6"/>
      <c r="P23" s="43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28"/>
      <c r="C24" s="28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43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43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23"/>
      <c r="C26" s="23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43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43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28"/>
      <c r="C28" s="28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43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43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28"/>
      <c r="C30" s="28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43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43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28"/>
      <c r="C32" s="28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43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28"/>
      <c r="C33" s="28"/>
      <c r="D33" s="2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43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14"/>
      <c r="J34" s="6"/>
      <c r="K34" s="6"/>
      <c r="L34" s="6"/>
      <c r="M34" s="6"/>
      <c r="N34" s="6"/>
      <c r="O34" s="6"/>
      <c r="P34" s="43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43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28"/>
      <c r="C36" s="28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4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6"/>
      <c r="C37" s="6"/>
      <c r="D37" s="27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43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28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4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28"/>
      <c r="C39" s="28"/>
      <c r="D39" s="2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43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28"/>
      <c r="C40" s="28"/>
      <c r="D40" s="6"/>
      <c r="E40" s="1">
        <f t="shared" ref="E40:E45" si="8">SUM(LARGE(I40:BV40,1)+(LARGE(I40:BV40,2))+(LARGE(I40:BV40,3))+(LARGE(I40:BV40,4))+(LARGE(I40:BV40,5))+(LARGE(I40:BV40,6)))</f>
        <v>0</v>
      </c>
      <c r="F40" s="1">
        <f t="shared" ref="F40:F45" si="9">SUM(I40:BZ40)</f>
        <v>0</v>
      </c>
      <c r="G40" s="21">
        <f t="shared" ref="G40:G45" si="10">COUNTIF(I40:BP40, "&gt;1")</f>
        <v>0</v>
      </c>
      <c r="H40" s="22" t="e">
        <f t="shared" ref="H40:H45" si="11">SUM(F40/G40)</f>
        <v>#DIV/0!</v>
      </c>
      <c r="I40" s="6"/>
      <c r="J40" s="6"/>
      <c r="K40" s="6"/>
      <c r="L40" s="6"/>
      <c r="M40" s="6"/>
      <c r="N40" s="6"/>
      <c r="O40" s="6"/>
      <c r="P40" s="43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28"/>
      <c r="C41" s="28"/>
      <c r="D41" s="23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43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28"/>
      <c r="C42" s="28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43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28"/>
      <c r="C43" s="28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43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28"/>
      <c r="C44" s="28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43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28"/>
      <c r="C45" s="28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43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28"/>
      <c r="C46" s="28"/>
      <c r="D46" s="6"/>
      <c r="E46" s="1">
        <f t="shared" ref="E46:E52" si="12">SUM(LARGE(I46:BV46,1)+(LARGE(I46:BV46,2))+(LARGE(I46:BV46,3))+(LARGE(I46:BV46,4))+(LARGE(I46:BV46,5))+(LARGE(I46:BV46,6)))</f>
        <v>0</v>
      </c>
      <c r="F46" s="1">
        <f t="shared" ref="F46:F52" si="13">SUM(I46:BZ46)</f>
        <v>0</v>
      </c>
      <c r="G46" s="21">
        <f t="shared" ref="G46:G52" si="14">COUNTIF(I46:BP46, "&gt;1")</f>
        <v>0</v>
      </c>
      <c r="H46" s="22" t="e">
        <f t="shared" ref="H46:H52" si="15">SUM(F46/G46)</f>
        <v>#DIV/0!</v>
      </c>
      <c r="I46" s="6"/>
      <c r="J46" s="6"/>
      <c r="K46" s="6"/>
      <c r="L46" s="6"/>
      <c r="M46" s="6"/>
      <c r="N46" s="6"/>
      <c r="O46" s="6"/>
      <c r="P46" s="43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28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6"/>
      <c r="J47" s="6"/>
      <c r="K47" s="6"/>
      <c r="L47" s="6"/>
      <c r="M47" s="6"/>
      <c r="N47" s="6"/>
      <c r="O47" s="6"/>
      <c r="P47" s="43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28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6"/>
      <c r="J48" s="6"/>
      <c r="K48" s="6"/>
      <c r="L48" s="6"/>
      <c r="M48" s="6"/>
      <c r="N48" s="6"/>
      <c r="O48" s="6"/>
      <c r="P48" s="43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28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6"/>
      <c r="J49" s="6"/>
      <c r="K49" s="6"/>
      <c r="L49" s="6"/>
      <c r="M49" s="6"/>
      <c r="N49" s="6"/>
      <c r="O49" s="6"/>
      <c r="P49" s="43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28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6"/>
      <c r="J50" s="6"/>
      <c r="K50" s="6"/>
      <c r="L50" s="6"/>
      <c r="M50" s="6"/>
      <c r="N50" s="6"/>
      <c r="O50" s="6"/>
      <c r="P50" s="43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28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6"/>
      <c r="J51" s="6"/>
      <c r="K51" s="6"/>
      <c r="L51" s="6"/>
      <c r="M51" s="6"/>
      <c r="N51" s="6"/>
      <c r="O51" s="6"/>
      <c r="P51" s="43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28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6"/>
      <c r="J52" s="6"/>
      <c r="K52" s="6"/>
      <c r="L52" s="6"/>
      <c r="M52" s="6"/>
      <c r="N52" s="6"/>
      <c r="O52" s="6"/>
      <c r="P52" s="43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16">SUM(LARGE(I53:BV53,1)+(LARGE(I53:BV53,2))+(LARGE(I53:BV53,3))+(LARGE(I53:BV53,4))+(LARGE(I53:BV53,5))+(LARGE(I53:BV53,6)))</f>
        <v>0</v>
      </c>
      <c r="F53" s="1">
        <f t="shared" ref="F53:F105" si="17">SUM(I53:BZ53)</f>
        <v>0</v>
      </c>
      <c r="G53" s="21">
        <f t="shared" ref="G53:G73" si="18">COUNTIF(I53:BP53, "&gt;1")</f>
        <v>0</v>
      </c>
      <c r="H53" s="22" t="e">
        <f t="shared" ref="H53:H80" si="19">SUM(F53/G53)</f>
        <v>#DIV/0!</v>
      </c>
      <c r="I53" s="6"/>
      <c r="J53" s="6"/>
      <c r="K53" s="6"/>
      <c r="L53" s="6"/>
      <c r="M53" s="6"/>
      <c r="N53" s="6"/>
      <c r="O53" s="6"/>
      <c r="P53" s="43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16"/>
        <v>0</v>
      </c>
      <c r="F54" s="1">
        <f t="shared" si="17"/>
        <v>0</v>
      </c>
      <c r="G54" s="21">
        <f t="shared" si="18"/>
        <v>0</v>
      </c>
      <c r="H54" s="22" t="e">
        <f t="shared" si="19"/>
        <v>#DIV/0!</v>
      </c>
      <c r="I54" s="6"/>
      <c r="J54" s="6"/>
      <c r="K54" s="6"/>
      <c r="L54" s="6"/>
      <c r="M54" s="6"/>
      <c r="N54" s="6"/>
      <c r="O54" s="6"/>
      <c r="P54" s="43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16"/>
        <v>0</v>
      </c>
      <c r="F55" s="1">
        <f t="shared" si="17"/>
        <v>0</v>
      </c>
      <c r="G55" s="21">
        <f t="shared" si="18"/>
        <v>0</v>
      </c>
      <c r="H55" s="22" t="e">
        <f t="shared" si="19"/>
        <v>#DIV/0!</v>
      </c>
      <c r="I55" s="6"/>
      <c r="J55" s="6"/>
      <c r="K55" s="6"/>
      <c r="L55" s="6"/>
      <c r="M55" s="6"/>
      <c r="N55" s="6"/>
      <c r="O55" s="6"/>
      <c r="P55" s="43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16"/>
        <v>0</v>
      </c>
      <c r="F56" s="1">
        <f t="shared" si="17"/>
        <v>0</v>
      </c>
      <c r="G56" s="21">
        <f t="shared" si="18"/>
        <v>0</v>
      </c>
      <c r="H56" s="22" t="e">
        <f t="shared" si="19"/>
        <v>#DIV/0!</v>
      </c>
      <c r="I56" s="6"/>
      <c r="J56" s="6"/>
      <c r="K56" s="6"/>
      <c r="L56" s="6"/>
      <c r="M56" s="6"/>
      <c r="N56" s="6"/>
      <c r="O56" s="6"/>
      <c r="P56" s="43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16"/>
        <v>0</v>
      </c>
      <c r="F57" s="1">
        <f t="shared" si="17"/>
        <v>0</v>
      </c>
      <c r="G57" s="21">
        <f t="shared" si="18"/>
        <v>0</v>
      </c>
      <c r="H57" s="22" t="e">
        <f t="shared" si="19"/>
        <v>#DIV/0!</v>
      </c>
      <c r="I57" s="6"/>
      <c r="J57" s="6"/>
      <c r="K57" s="6"/>
      <c r="L57" s="6"/>
      <c r="M57" s="6"/>
      <c r="N57" s="6"/>
      <c r="O57" s="6"/>
      <c r="P57" s="43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16"/>
        <v>0</v>
      </c>
      <c r="F58" s="1">
        <f t="shared" si="17"/>
        <v>0</v>
      </c>
      <c r="G58" s="21">
        <f t="shared" si="18"/>
        <v>0</v>
      </c>
      <c r="H58" s="22" t="e">
        <f t="shared" si="19"/>
        <v>#DIV/0!</v>
      </c>
      <c r="I58" s="6"/>
      <c r="J58" s="6"/>
      <c r="K58" s="6"/>
      <c r="L58" s="6"/>
      <c r="M58" s="6"/>
      <c r="N58" s="6"/>
      <c r="O58" s="6"/>
      <c r="P58" s="43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16"/>
        <v>0</v>
      </c>
      <c r="F59" s="1">
        <f t="shared" si="17"/>
        <v>0</v>
      </c>
      <c r="G59" s="21">
        <f t="shared" si="18"/>
        <v>0</v>
      </c>
      <c r="H59" s="22" t="e">
        <f t="shared" si="19"/>
        <v>#DIV/0!</v>
      </c>
      <c r="I59" s="6"/>
      <c r="J59" s="6"/>
      <c r="K59" s="6"/>
      <c r="L59" s="6"/>
      <c r="M59" s="6"/>
      <c r="N59" s="6"/>
      <c r="O59" s="6"/>
      <c r="P59" s="43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16"/>
        <v>0</v>
      </c>
      <c r="F60" s="1">
        <f t="shared" si="17"/>
        <v>0</v>
      </c>
      <c r="G60" s="21">
        <f t="shared" si="18"/>
        <v>0</v>
      </c>
      <c r="H60" s="22" t="e">
        <f t="shared" si="19"/>
        <v>#DIV/0!</v>
      </c>
      <c r="I60" s="6"/>
      <c r="J60" s="6"/>
      <c r="K60" s="6"/>
      <c r="L60" s="6"/>
      <c r="M60" s="6"/>
      <c r="N60" s="6"/>
      <c r="O60" s="6"/>
      <c r="P60" s="43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16"/>
        <v>0</v>
      </c>
      <c r="F61" s="1">
        <f t="shared" si="17"/>
        <v>0</v>
      </c>
      <c r="G61" s="21">
        <f t="shared" si="18"/>
        <v>0</v>
      </c>
      <c r="H61" s="22" t="e">
        <f t="shared" si="19"/>
        <v>#DIV/0!</v>
      </c>
      <c r="I61" s="6"/>
      <c r="J61" s="6"/>
      <c r="K61" s="6"/>
      <c r="L61" s="6"/>
      <c r="M61" s="6"/>
      <c r="N61" s="6"/>
      <c r="O61" s="6"/>
      <c r="P61" s="43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16"/>
        <v>0</v>
      </c>
      <c r="F62" s="1">
        <f t="shared" si="17"/>
        <v>0</v>
      </c>
      <c r="G62" s="21">
        <f t="shared" si="18"/>
        <v>0</v>
      </c>
      <c r="H62" s="22" t="e">
        <f t="shared" si="19"/>
        <v>#DIV/0!</v>
      </c>
      <c r="I62" s="6"/>
      <c r="J62" s="6"/>
      <c r="K62" s="6"/>
      <c r="L62" s="6"/>
      <c r="M62" s="6"/>
      <c r="N62" s="6"/>
      <c r="O62" s="6"/>
      <c r="P62" s="43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16"/>
        <v>0</v>
      </c>
      <c r="F63" s="1">
        <f t="shared" si="17"/>
        <v>0</v>
      </c>
      <c r="G63" s="21">
        <f t="shared" si="18"/>
        <v>0</v>
      </c>
      <c r="H63" s="22" t="e">
        <f t="shared" si="19"/>
        <v>#DIV/0!</v>
      </c>
      <c r="I63" s="6"/>
      <c r="J63" s="6"/>
      <c r="K63" s="6"/>
      <c r="L63" s="6"/>
      <c r="M63" s="6"/>
      <c r="N63" s="6"/>
      <c r="O63" s="6"/>
      <c r="P63" s="43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16"/>
        <v>0</v>
      </c>
      <c r="F64" s="1">
        <f t="shared" si="17"/>
        <v>0</v>
      </c>
      <c r="G64" s="21">
        <f t="shared" si="18"/>
        <v>0</v>
      </c>
      <c r="H64" s="22" t="e">
        <f t="shared" si="19"/>
        <v>#DIV/0!</v>
      </c>
      <c r="I64" s="6"/>
      <c r="J64" s="6"/>
      <c r="K64" s="6"/>
      <c r="L64" s="6"/>
      <c r="M64" s="6"/>
      <c r="N64" s="6"/>
      <c r="O64" s="6"/>
      <c r="P64" s="43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16"/>
        <v>0</v>
      </c>
      <c r="F65" s="1">
        <f t="shared" si="17"/>
        <v>0</v>
      </c>
      <c r="G65" s="21">
        <f t="shared" si="18"/>
        <v>0</v>
      </c>
      <c r="H65" s="22" t="e">
        <f t="shared" si="19"/>
        <v>#DIV/0!</v>
      </c>
      <c r="I65" s="6"/>
      <c r="J65" s="6"/>
      <c r="K65" s="6"/>
      <c r="L65" s="6"/>
      <c r="M65" s="6"/>
      <c r="N65" s="6"/>
      <c r="O65" s="6"/>
      <c r="P65" s="43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16"/>
        <v>0</v>
      </c>
      <c r="F66" s="1">
        <f t="shared" si="17"/>
        <v>0</v>
      </c>
      <c r="G66" s="21">
        <f t="shared" si="18"/>
        <v>0</v>
      </c>
      <c r="H66" s="22" t="e">
        <f t="shared" si="19"/>
        <v>#DIV/0!</v>
      </c>
      <c r="I66" s="6"/>
      <c r="J66" s="6"/>
      <c r="K66" s="6"/>
      <c r="L66" s="6"/>
      <c r="M66" s="6"/>
      <c r="N66" s="6"/>
      <c r="O66" s="6"/>
      <c r="P66" s="4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6"/>
      <c r="J67" s="6"/>
      <c r="K67" s="6"/>
      <c r="L67" s="6"/>
      <c r="M67" s="6"/>
      <c r="N67" s="6"/>
      <c r="O67" s="6"/>
      <c r="P67" s="4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4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4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4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4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4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4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16"/>
        <v>0</v>
      </c>
      <c r="F74" s="1">
        <f t="shared" si="17"/>
        <v>0</v>
      </c>
      <c r="G74" s="21">
        <f t="shared" ref="G74:G105" si="20">COUNTIF(I74:BP74, "&gt;1")</f>
        <v>0</v>
      </c>
      <c r="H74" s="22" t="e">
        <f t="shared" si="19"/>
        <v>#DIV/0!</v>
      </c>
      <c r="I74" s="6"/>
      <c r="J74" s="6"/>
      <c r="K74" s="6"/>
      <c r="L74" s="6"/>
      <c r="M74" s="6"/>
      <c r="N74" s="6"/>
      <c r="O74" s="6"/>
      <c r="P74" s="4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16"/>
        <v>0</v>
      </c>
      <c r="F75" s="1">
        <f t="shared" si="17"/>
        <v>0</v>
      </c>
      <c r="G75" s="21">
        <f t="shared" si="20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4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16"/>
        <v>0</v>
      </c>
      <c r="F76" s="1">
        <f t="shared" si="17"/>
        <v>0</v>
      </c>
      <c r="G76" s="21">
        <f t="shared" si="20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4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16"/>
        <v>0</v>
      </c>
      <c r="F77" s="1">
        <f t="shared" si="17"/>
        <v>0</v>
      </c>
      <c r="G77" s="21">
        <f t="shared" si="20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4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16"/>
        <v>0</v>
      </c>
      <c r="F78" s="1">
        <f t="shared" si="17"/>
        <v>0</v>
      </c>
      <c r="G78" s="21">
        <f t="shared" si="20"/>
        <v>0</v>
      </c>
      <c r="H78" s="22" t="e">
        <f t="shared" si="19"/>
        <v>#DIV/0!</v>
      </c>
      <c r="I78" s="6"/>
      <c r="J78" s="6"/>
      <c r="K78" s="6"/>
      <c r="L78" s="6"/>
      <c r="M78" s="6"/>
      <c r="N78" s="6"/>
      <c r="O78" s="6"/>
      <c r="P78" s="4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16"/>
        <v>0</v>
      </c>
      <c r="F79" s="1">
        <f t="shared" si="17"/>
        <v>0</v>
      </c>
      <c r="G79" s="21">
        <f t="shared" si="20"/>
        <v>0</v>
      </c>
      <c r="H79" s="22" t="e">
        <f t="shared" si="19"/>
        <v>#DIV/0!</v>
      </c>
      <c r="I79" s="6"/>
      <c r="J79" s="6"/>
      <c r="K79" s="6"/>
      <c r="L79" s="6"/>
      <c r="M79" s="6"/>
      <c r="N79" s="6"/>
      <c r="O79" s="6"/>
      <c r="P79" s="4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16"/>
        <v>0</v>
      </c>
      <c r="F80" s="1">
        <f t="shared" si="17"/>
        <v>0</v>
      </c>
      <c r="G80" s="21">
        <f t="shared" si="20"/>
        <v>0</v>
      </c>
      <c r="H80" s="22" t="e">
        <f t="shared" si="19"/>
        <v>#DIV/0!</v>
      </c>
      <c r="I80" s="6"/>
      <c r="J80" s="6"/>
      <c r="K80" s="6"/>
      <c r="L80" s="6"/>
      <c r="M80" s="6"/>
      <c r="N80" s="6"/>
      <c r="O80" s="6"/>
      <c r="P80" s="4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16"/>
        <v>0</v>
      </c>
      <c r="F81" s="1">
        <f t="shared" si="17"/>
        <v>0</v>
      </c>
      <c r="G81" s="21">
        <f t="shared" si="20"/>
        <v>0</v>
      </c>
      <c r="H81" s="22" t="e">
        <f t="shared" ref="H81:H144" si="21">SUM(F81/G81)</f>
        <v>#DIV/0!</v>
      </c>
      <c r="I81" s="6"/>
      <c r="J81" s="6"/>
      <c r="K81" s="6"/>
      <c r="L81" s="6"/>
      <c r="M81" s="6"/>
      <c r="N81" s="6"/>
      <c r="O81" s="6"/>
      <c r="P81" s="43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16"/>
        <v>0</v>
      </c>
      <c r="F82" s="1">
        <f t="shared" si="17"/>
        <v>0</v>
      </c>
      <c r="G82" s="21">
        <f t="shared" si="20"/>
        <v>0</v>
      </c>
      <c r="H82" s="22" t="e">
        <f t="shared" si="21"/>
        <v>#DIV/0!</v>
      </c>
      <c r="I82" s="6"/>
      <c r="J82" s="6"/>
      <c r="K82" s="6"/>
      <c r="L82" s="6"/>
      <c r="M82" s="6"/>
      <c r="N82" s="6"/>
      <c r="O82" s="6"/>
      <c r="P82" s="43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16"/>
        <v>0</v>
      </c>
      <c r="F83" s="1">
        <f t="shared" si="17"/>
        <v>0</v>
      </c>
      <c r="G83" s="21">
        <f t="shared" si="20"/>
        <v>0</v>
      </c>
      <c r="H83" s="22" t="e">
        <f t="shared" si="21"/>
        <v>#DIV/0!</v>
      </c>
      <c r="I83" s="6"/>
      <c r="J83" s="6"/>
      <c r="K83" s="6"/>
      <c r="L83" s="6"/>
      <c r="M83" s="6"/>
      <c r="N83" s="6"/>
      <c r="O83" s="6"/>
      <c r="P83" s="43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16"/>
        <v>0</v>
      </c>
      <c r="F84" s="1">
        <f t="shared" si="17"/>
        <v>0</v>
      </c>
      <c r="G84" s="21">
        <f t="shared" si="20"/>
        <v>0</v>
      </c>
      <c r="H84" s="22" t="e">
        <f t="shared" si="21"/>
        <v>#DIV/0!</v>
      </c>
      <c r="I84" s="6"/>
      <c r="J84" s="6"/>
      <c r="K84" s="6"/>
      <c r="L84" s="6"/>
      <c r="M84" s="6"/>
      <c r="N84" s="6"/>
      <c r="O84" s="6"/>
      <c r="P84" s="43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16"/>
        <v>0</v>
      </c>
      <c r="F85" s="1">
        <f t="shared" si="17"/>
        <v>0</v>
      </c>
      <c r="G85" s="21">
        <f t="shared" si="20"/>
        <v>0</v>
      </c>
      <c r="H85" s="22" t="e">
        <f t="shared" si="21"/>
        <v>#DIV/0!</v>
      </c>
      <c r="I85" s="6"/>
      <c r="J85" s="6"/>
      <c r="K85" s="6"/>
      <c r="L85" s="6"/>
      <c r="M85" s="6"/>
      <c r="N85" s="6"/>
      <c r="O85" s="6"/>
      <c r="P85" s="43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16"/>
        <v>0</v>
      </c>
      <c r="F86" s="1">
        <f t="shared" si="17"/>
        <v>0</v>
      </c>
      <c r="G86" s="21">
        <f t="shared" si="20"/>
        <v>0</v>
      </c>
      <c r="H86" s="22" t="e">
        <f t="shared" si="21"/>
        <v>#DIV/0!</v>
      </c>
      <c r="I86" s="6"/>
      <c r="J86" s="6"/>
      <c r="K86" s="6"/>
      <c r="L86" s="6"/>
      <c r="M86" s="6"/>
      <c r="N86" s="6"/>
      <c r="O86" s="6"/>
      <c r="P86" s="43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16"/>
        <v>0</v>
      </c>
      <c r="F87" s="1">
        <f t="shared" si="17"/>
        <v>0</v>
      </c>
      <c r="G87" s="21">
        <f t="shared" si="20"/>
        <v>0</v>
      </c>
      <c r="H87" s="22" t="e">
        <f t="shared" si="21"/>
        <v>#DIV/0!</v>
      </c>
      <c r="I87" s="6"/>
      <c r="J87" s="6"/>
      <c r="K87" s="6"/>
      <c r="L87" s="6"/>
      <c r="M87" s="6"/>
      <c r="N87" s="6"/>
      <c r="O87" s="6"/>
      <c r="P87" s="43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16"/>
        <v>0</v>
      </c>
      <c r="F88" s="1">
        <f t="shared" si="17"/>
        <v>0</v>
      </c>
      <c r="G88" s="21">
        <f t="shared" si="20"/>
        <v>0</v>
      </c>
      <c r="H88" s="22" t="e">
        <f t="shared" si="21"/>
        <v>#DIV/0!</v>
      </c>
      <c r="I88" s="6"/>
      <c r="J88" s="6"/>
      <c r="K88" s="6"/>
      <c r="L88" s="6"/>
      <c r="M88" s="6"/>
      <c r="N88" s="6"/>
      <c r="O88" s="6"/>
      <c r="P88" s="43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16"/>
        <v>0</v>
      </c>
      <c r="F89" s="1">
        <f t="shared" si="17"/>
        <v>0</v>
      </c>
      <c r="G89" s="21">
        <f t="shared" si="20"/>
        <v>0</v>
      </c>
      <c r="H89" s="22" t="e">
        <f t="shared" si="21"/>
        <v>#DIV/0!</v>
      </c>
      <c r="I89" s="6"/>
      <c r="J89" s="6"/>
      <c r="K89" s="6"/>
      <c r="L89" s="6"/>
      <c r="M89" s="6"/>
      <c r="N89" s="6"/>
      <c r="O89" s="6"/>
      <c r="P89" s="43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16"/>
        <v>0</v>
      </c>
      <c r="F90" s="1">
        <f t="shared" si="17"/>
        <v>0</v>
      </c>
      <c r="G90" s="21">
        <f t="shared" si="20"/>
        <v>0</v>
      </c>
      <c r="H90" s="22" t="e">
        <f t="shared" si="21"/>
        <v>#DIV/0!</v>
      </c>
      <c r="I90" s="6"/>
      <c r="J90" s="6"/>
      <c r="K90" s="6"/>
      <c r="L90" s="6"/>
      <c r="M90" s="6"/>
      <c r="N90" s="6"/>
      <c r="O90" s="6"/>
      <c r="P90" s="43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16"/>
        <v>0</v>
      </c>
      <c r="F91" s="1">
        <f t="shared" si="17"/>
        <v>0</v>
      </c>
      <c r="G91" s="21">
        <f t="shared" si="20"/>
        <v>0</v>
      </c>
      <c r="H91" s="22" t="e">
        <f t="shared" si="21"/>
        <v>#DIV/0!</v>
      </c>
      <c r="I91" s="6"/>
      <c r="J91" s="6"/>
      <c r="K91" s="6"/>
      <c r="L91" s="6"/>
      <c r="M91" s="6"/>
      <c r="N91" s="6"/>
      <c r="O91" s="6"/>
      <c r="P91" s="43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16"/>
        <v>0</v>
      </c>
      <c r="F92" s="1">
        <f t="shared" si="17"/>
        <v>0</v>
      </c>
      <c r="G92" s="21">
        <f t="shared" si="20"/>
        <v>0</v>
      </c>
      <c r="H92" s="22" t="e">
        <f t="shared" si="21"/>
        <v>#DIV/0!</v>
      </c>
      <c r="I92" s="6"/>
      <c r="J92" s="6"/>
      <c r="K92" s="6"/>
      <c r="L92" s="6"/>
      <c r="M92" s="6"/>
      <c r="N92" s="6"/>
      <c r="O92" s="6"/>
      <c r="P92" s="43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16"/>
        <v>0</v>
      </c>
      <c r="F93" s="1">
        <f t="shared" si="17"/>
        <v>0</v>
      </c>
      <c r="G93" s="21">
        <f t="shared" si="20"/>
        <v>0</v>
      </c>
      <c r="H93" s="22" t="e">
        <f t="shared" si="21"/>
        <v>#DIV/0!</v>
      </c>
      <c r="I93" s="6"/>
      <c r="J93" s="6"/>
      <c r="K93" s="6"/>
      <c r="L93" s="6"/>
      <c r="M93" s="6"/>
      <c r="N93" s="6"/>
      <c r="O93" s="6"/>
      <c r="P93" s="43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16"/>
        <v>0</v>
      </c>
      <c r="F94" s="1">
        <f t="shared" si="17"/>
        <v>0</v>
      </c>
      <c r="G94" s="21">
        <f t="shared" si="20"/>
        <v>0</v>
      </c>
      <c r="H94" s="22" t="e">
        <f t="shared" si="21"/>
        <v>#DIV/0!</v>
      </c>
      <c r="I94" s="6"/>
      <c r="J94" s="6"/>
      <c r="K94" s="6"/>
      <c r="L94" s="6"/>
      <c r="M94" s="6"/>
      <c r="N94" s="6"/>
      <c r="O94" s="6"/>
      <c r="P94" s="43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16"/>
        <v>0</v>
      </c>
      <c r="F95" s="1">
        <f t="shared" si="17"/>
        <v>0</v>
      </c>
      <c r="G95" s="21">
        <f t="shared" si="20"/>
        <v>0</v>
      </c>
      <c r="H95" s="22" t="e">
        <f t="shared" si="21"/>
        <v>#DIV/0!</v>
      </c>
      <c r="I95" s="6"/>
      <c r="J95" s="6"/>
      <c r="K95" s="6"/>
      <c r="L95" s="6"/>
      <c r="M95" s="6"/>
      <c r="N95" s="6"/>
      <c r="O95" s="6"/>
      <c r="P95" s="43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16"/>
        <v>0</v>
      </c>
      <c r="F96" s="1">
        <f t="shared" si="17"/>
        <v>0</v>
      </c>
      <c r="G96" s="21">
        <f t="shared" si="20"/>
        <v>0</v>
      </c>
      <c r="H96" s="22" t="e">
        <f t="shared" si="21"/>
        <v>#DIV/0!</v>
      </c>
      <c r="I96" s="6"/>
      <c r="J96" s="6"/>
      <c r="K96" s="6"/>
      <c r="L96" s="6"/>
      <c r="M96" s="6"/>
      <c r="N96" s="6"/>
      <c r="O96" s="6"/>
      <c r="P96" s="43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16"/>
        <v>0</v>
      </c>
      <c r="F97" s="1">
        <f t="shared" si="17"/>
        <v>0</v>
      </c>
      <c r="G97" s="21">
        <f t="shared" si="20"/>
        <v>0</v>
      </c>
      <c r="H97" s="22" t="e">
        <f t="shared" si="21"/>
        <v>#DIV/0!</v>
      </c>
      <c r="I97" s="6"/>
      <c r="J97" s="6"/>
      <c r="K97" s="6"/>
      <c r="L97" s="6"/>
      <c r="M97" s="6"/>
      <c r="N97" s="6"/>
      <c r="O97" s="6"/>
      <c r="P97" s="43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16"/>
        <v>0</v>
      </c>
      <c r="F98" s="1">
        <f t="shared" si="17"/>
        <v>0</v>
      </c>
      <c r="G98" s="21">
        <f t="shared" si="20"/>
        <v>0</v>
      </c>
      <c r="H98" s="22" t="e">
        <f t="shared" si="21"/>
        <v>#DIV/0!</v>
      </c>
      <c r="I98" s="6"/>
      <c r="J98" s="6"/>
      <c r="K98" s="6"/>
      <c r="L98" s="6"/>
      <c r="M98" s="6"/>
      <c r="N98" s="6"/>
      <c r="O98" s="6"/>
      <c r="P98" s="43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16"/>
        <v>0</v>
      </c>
      <c r="F99" s="1">
        <f t="shared" si="17"/>
        <v>0</v>
      </c>
      <c r="G99" s="21">
        <f t="shared" si="20"/>
        <v>0</v>
      </c>
      <c r="H99" s="22" t="e">
        <f t="shared" si="21"/>
        <v>#DIV/0!</v>
      </c>
      <c r="I99" s="6"/>
      <c r="J99" s="6"/>
      <c r="K99" s="6"/>
      <c r="L99" s="6"/>
      <c r="M99" s="6"/>
      <c r="N99" s="6"/>
      <c r="O99" s="6"/>
      <c r="P99" s="43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16"/>
        <v>0</v>
      </c>
      <c r="F100" s="1">
        <f t="shared" si="17"/>
        <v>0</v>
      </c>
      <c r="G100" s="21">
        <f t="shared" si="20"/>
        <v>0</v>
      </c>
      <c r="H100" s="22" t="e">
        <f t="shared" si="21"/>
        <v>#DIV/0!</v>
      </c>
      <c r="I100" s="6"/>
      <c r="J100" s="6"/>
      <c r="K100" s="6"/>
      <c r="L100" s="6"/>
      <c r="M100" s="6"/>
      <c r="N100" s="6"/>
      <c r="O100" s="6"/>
      <c r="P100" s="43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16"/>
        <v>0</v>
      </c>
      <c r="F101" s="1">
        <f t="shared" si="17"/>
        <v>0</v>
      </c>
      <c r="G101" s="21">
        <f t="shared" si="20"/>
        <v>0</v>
      </c>
      <c r="H101" s="22" t="e">
        <f t="shared" si="21"/>
        <v>#DIV/0!</v>
      </c>
      <c r="I101" s="6"/>
      <c r="J101" s="6"/>
      <c r="K101" s="6"/>
      <c r="L101" s="6"/>
      <c r="M101" s="6"/>
      <c r="N101" s="6"/>
      <c r="O101" s="6"/>
      <c r="P101" s="43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16"/>
        <v>0</v>
      </c>
      <c r="F102" s="1">
        <f t="shared" si="17"/>
        <v>0</v>
      </c>
      <c r="G102" s="21">
        <f t="shared" si="20"/>
        <v>0</v>
      </c>
      <c r="H102" s="22" t="e">
        <f t="shared" si="21"/>
        <v>#DIV/0!</v>
      </c>
      <c r="I102" s="6"/>
      <c r="J102" s="6"/>
      <c r="K102" s="6"/>
      <c r="L102" s="6"/>
      <c r="M102" s="6"/>
      <c r="N102" s="6"/>
      <c r="O102" s="6"/>
      <c r="P102" s="43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16"/>
        <v>0</v>
      </c>
      <c r="F103" s="1">
        <f t="shared" si="17"/>
        <v>0</v>
      </c>
      <c r="G103" s="21">
        <f t="shared" si="20"/>
        <v>0</v>
      </c>
      <c r="H103" s="22" t="e">
        <f t="shared" si="21"/>
        <v>#DIV/0!</v>
      </c>
      <c r="I103" s="6"/>
      <c r="J103" s="6"/>
      <c r="K103" s="6"/>
      <c r="L103" s="6"/>
      <c r="M103" s="6"/>
      <c r="N103" s="6"/>
      <c r="O103" s="6"/>
      <c r="P103" s="43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16"/>
        <v>0</v>
      </c>
      <c r="F104" s="1">
        <f t="shared" si="17"/>
        <v>0</v>
      </c>
      <c r="G104" s="21">
        <f t="shared" si="20"/>
        <v>0</v>
      </c>
      <c r="H104" s="22" t="e">
        <f t="shared" si="21"/>
        <v>#DIV/0!</v>
      </c>
      <c r="I104" s="6"/>
      <c r="J104" s="6"/>
      <c r="K104" s="6"/>
      <c r="L104" s="6"/>
      <c r="M104" s="6"/>
      <c r="N104" s="6"/>
      <c r="O104" s="6"/>
      <c r="P104" s="43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16"/>
        <v>0</v>
      </c>
      <c r="F105" s="1">
        <f t="shared" si="17"/>
        <v>0</v>
      </c>
      <c r="G105" s="21">
        <f t="shared" si="20"/>
        <v>0</v>
      </c>
      <c r="H105" s="22" t="e">
        <f t="shared" si="21"/>
        <v>#DIV/0!</v>
      </c>
      <c r="I105" s="6"/>
      <c r="J105" s="6"/>
      <c r="K105" s="6"/>
      <c r="L105" s="6"/>
      <c r="M105" s="6"/>
      <c r="N105" s="6"/>
      <c r="O105" s="6"/>
      <c r="P105" s="43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22">SUM(LARGE(I106:BV106,1)+(LARGE(I106:BV106,2))+(LARGE(I106:BV106,3))+(LARGE(I106:BV106,4))+(LARGE(I106:BV106,5))+(LARGE(I106:BV106,6)))</f>
        <v>0</v>
      </c>
      <c r="F106" s="1">
        <f t="shared" ref="F106:F169" si="23">SUM(I106:BZ106)</f>
        <v>0</v>
      </c>
      <c r="G106" s="21">
        <f t="shared" ref="G106:G137" si="24">COUNTIF(I106:BP106, "&gt;1")</f>
        <v>0</v>
      </c>
      <c r="H106" s="22" t="e">
        <f t="shared" si="21"/>
        <v>#DIV/0!</v>
      </c>
      <c r="I106" s="6"/>
      <c r="J106" s="6"/>
      <c r="K106" s="6"/>
      <c r="L106" s="6"/>
      <c r="M106" s="6"/>
      <c r="N106" s="6"/>
      <c r="O106" s="6"/>
      <c r="P106" s="43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22"/>
        <v>0</v>
      </c>
      <c r="F107" s="1">
        <f t="shared" si="23"/>
        <v>0</v>
      </c>
      <c r="G107" s="21">
        <f t="shared" si="24"/>
        <v>0</v>
      </c>
      <c r="H107" s="22" t="e">
        <f t="shared" si="21"/>
        <v>#DIV/0!</v>
      </c>
      <c r="I107" s="6"/>
      <c r="J107" s="6"/>
      <c r="K107" s="6"/>
      <c r="L107" s="6"/>
      <c r="M107" s="6"/>
      <c r="N107" s="6"/>
      <c r="O107" s="6"/>
      <c r="P107" s="43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22"/>
        <v>0</v>
      </c>
      <c r="F108" s="1">
        <f t="shared" si="23"/>
        <v>0</v>
      </c>
      <c r="G108" s="21">
        <f t="shared" si="24"/>
        <v>0</v>
      </c>
      <c r="H108" s="22" t="e">
        <f t="shared" si="21"/>
        <v>#DIV/0!</v>
      </c>
      <c r="I108" s="6"/>
      <c r="J108" s="6"/>
      <c r="K108" s="6"/>
      <c r="L108" s="6"/>
      <c r="M108" s="6"/>
      <c r="N108" s="6"/>
      <c r="O108" s="6"/>
      <c r="P108" s="43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22"/>
        <v>0</v>
      </c>
      <c r="F109" s="1">
        <f t="shared" si="23"/>
        <v>0</v>
      </c>
      <c r="G109" s="21">
        <f t="shared" si="24"/>
        <v>0</v>
      </c>
      <c r="H109" s="22" t="e">
        <f t="shared" si="21"/>
        <v>#DIV/0!</v>
      </c>
      <c r="I109" s="6"/>
      <c r="J109" s="6"/>
      <c r="K109" s="6"/>
      <c r="L109" s="6"/>
      <c r="M109" s="6"/>
      <c r="N109" s="6"/>
      <c r="O109" s="6"/>
      <c r="P109" s="43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22"/>
        <v>0</v>
      </c>
      <c r="F110" s="1">
        <f t="shared" si="23"/>
        <v>0</v>
      </c>
      <c r="G110" s="21">
        <f t="shared" si="24"/>
        <v>0</v>
      </c>
      <c r="H110" s="22" t="e">
        <f t="shared" si="21"/>
        <v>#DIV/0!</v>
      </c>
      <c r="I110" s="6"/>
      <c r="J110" s="6"/>
      <c r="K110" s="6"/>
      <c r="L110" s="6"/>
      <c r="M110" s="6"/>
      <c r="N110" s="6"/>
      <c r="O110" s="6"/>
      <c r="P110" s="43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22"/>
        <v>0</v>
      </c>
      <c r="F111" s="1">
        <f t="shared" si="23"/>
        <v>0</v>
      </c>
      <c r="G111" s="21">
        <f t="shared" si="24"/>
        <v>0</v>
      </c>
      <c r="H111" s="22" t="e">
        <f t="shared" si="21"/>
        <v>#DIV/0!</v>
      </c>
      <c r="I111" s="6"/>
      <c r="J111" s="6"/>
      <c r="K111" s="6"/>
      <c r="L111" s="6"/>
      <c r="M111" s="6"/>
      <c r="N111" s="6"/>
      <c r="O111" s="6"/>
      <c r="P111" s="43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22"/>
        <v>0</v>
      </c>
      <c r="F112" s="1">
        <f t="shared" si="23"/>
        <v>0</v>
      </c>
      <c r="G112" s="21">
        <f t="shared" si="24"/>
        <v>0</v>
      </c>
      <c r="H112" s="22" t="e">
        <f t="shared" si="21"/>
        <v>#DIV/0!</v>
      </c>
      <c r="I112" s="6"/>
      <c r="J112" s="6"/>
      <c r="K112" s="6"/>
      <c r="L112" s="6"/>
      <c r="M112" s="6"/>
      <c r="N112" s="6"/>
      <c r="O112" s="6"/>
      <c r="P112" s="43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22"/>
        <v>0</v>
      </c>
      <c r="F113" s="1">
        <f t="shared" si="23"/>
        <v>0</v>
      </c>
      <c r="G113" s="21">
        <f t="shared" si="24"/>
        <v>0</v>
      </c>
      <c r="H113" s="22" t="e">
        <f t="shared" si="21"/>
        <v>#DIV/0!</v>
      </c>
      <c r="I113" s="6"/>
      <c r="J113" s="6"/>
      <c r="K113" s="6"/>
      <c r="L113" s="6"/>
      <c r="M113" s="6"/>
      <c r="N113" s="6"/>
      <c r="O113" s="6"/>
      <c r="P113" s="43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22"/>
        <v>0</v>
      </c>
      <c r="F114" s="1">
        <f t="shared" si="23"/>
        <v>0</v>
      </c>
      <c r="G114" s="21">
        <f t="shared" si="24"/>
        <v>0</v>
      </c>
      <c r="H114" s="22" t="e">
        <f t="shared" si="21"/>
        <v>#DIV/0!</v>
      </c>
      <c r="I114" s="6"/>
      <c r="J114" s="6"/>
      <c r="K114" s="6"/>
      <c r="L114" s="6"/>
      <c r="M114" s="6"/>
      <c r="N114" s="6"/>
      <c r="O114" s="6"/>
      <c r="P114" s="43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22"/>
        <v>0</v>
      </c>
      <c r="F115" s="1">
        <f t="shared" si="23"/>
        <v>0</v>
      </c>
      <c r="G115" s="21">
        <f t="shared" si="24"/>
        <v>0</v>
      </c>
      <c r="H115" s="22" t="e">
        <f t="shared" si="21"/>
        <v>#DIV/0!</v>
      </c>
      <c r="I115" s="6"/>
      <c r="J115" s="6"/>
      <c r="K115" s="6"/>
      <c r="L115" s="6"/>
      <c r="M115" s="6"/>
      <c r="N115" s="6"/>
      <c r="O115" s="6"/>
      <c r="P115" s="43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22"/>
        <v>0</v>
      </c>
      <c r="F116" s="1">
        <f t="shared" si="23"/>
        <v>0</v>
      </c>
      <c r="G116" s="21">
        <f t="shared" si="24"/>
        <v>0</v>
      </c>
      <c r="H116" s="22" t="e">
        <f t="shared" si="21"/>
        <v>#DIV/0!</v>
      </c>
      <c r="I116" s="6"/>
      <c r="J116" s="6"/>
      <c r="K116" s="6"/>
      <c r="L116" s="6"/>
      <c r="M116" s="6"/>
      <c r="N116" s="6"/>
      <c r="O116" s="6"/>
      <c r="P116" s="43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22"/>
        <v>0</v>
      </c>
      <c r="F117" s="1">
        <f t="shared" si="23"/>
        <v>0</v>
      </c>
      <c r="G117" s="21">
        <f t="shared" si="24"/>
        <v>0</v>
      </c>
      <c r="H117" s="22" t="e">
        <f t="shared" si="21"/>
        <v>#DIV/0!</v>
      </c>
      <c r="I117" s="6"/>
      <c r="J117" s="6"/>
      <c r="K117" s="6"/>
      <c r="L117" s="6"/>
      <c r="M117" s="6"/>
      <c r="N117" s="6"/>
      <c r="O117" s="6"/>
      <c r="P117" s="43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22"/>
        <v>0</v>
      </c>
      <c r="F118" s="1">
        <f t="shared" si="23"/>
        <v>0</v>
      </c>
      <c r="G118" s="21">
        <f t="shared" si="24"/>
        <v>0</v>
      </c>
      <c r="H118" s="22" t="e">
        <f t="shared" si="21"/>
        <v>#DIV/0!</v>
      </c>
      <c r="I118" s="6"/>
      <c r="J118" s="6"/>
      <c r="K118" s="6"/>
      <c r="L118" s="6"/>
      <c r="M118" s="6"/>
      <c r="N118" s="6"/>
      <c r="O118" s="6"/>
      <c r="P118" s="43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22"/>
        <v>0</v>
      </c>
      <c r="F119" s="1">
        <f t="shared" si="23"/>
        <v>0</v>
      </c>
      <c r="G119" s="21">
        <f t="shared" si="24"/>
        <v>0</v>
      </c>
      <c r="H119" s="22" t="e">
        <f t="shared" si="21"/>
        <v>#DIV/0!</v>
      </c>
      <c r="I119" s="6"/>
      <c r="J119" s="6"/>
      <c r="K119" s="6"/>
      <c r="L119" s="6"/>
      <c r="M119" s="6"/>
      <c r="N119" s="6"/>
      <c r="O119" s="6"/>
      <c r="P119" s="43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22"/>
        <v>0</v>
      </c>
      <c r="F120" s="1">
        <f t="shared" si="23"/>
        <v>0</v>
      </c>
      <c r="G120" s="21">
        <f t="shared" si="24"/>
        <v>0</v>
      </c>
      <c r="H120" s="22" t="e">
        <f t="shared" si="21"/>
        <v>#DIV/0!</v>
      </c>
      <c r="I120" s="6"/>
      <c r="J120" s="6"/>
      <c r="K120" s="6"/>
      <c r="L120" s="6"/>
      <c r="M120" s="6"/>
      <c r="N120" s="6"/>
      <c r="O120" s="6"/>
      <c r="P120" s="43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22"/>
        <v>0</v>
      </c>
      <c r="F121" s="1">
        <f t="shared" si="23"/>
        <v>0</v>
      </c>
      <c r="G121" s="21">
        <f t="shared" si="24"/>
        <v>0</v>
      </c>
      <c r="H121" s="22" t="e">
        <f t="shared" si="21"/>
        <v>#DIV/0!</v>
      </c>
      <c r="I121" s="6"/>
      <c r="J121" s="6"/>
      <c r="K121" s="6"/>
      <c r="L121" s="6"/>
      <c r="M121" s="6"/>
      <c r="N121" s="6"/>
      <c r="O121" s="6"/>
      <c r="P121" s="43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22"/>
        <v>0</v>
      </c>
      <c r="F122" s="1">
        <f t="shared" si="23"/>
        <v>0</v>
      </c>
      <c r="G122" s="21">
        <f t="shared" si="24"/>
        <v>0</v>
      </c>
      <c r="H122" s="22" t="e">
        <f t="shared" si="21"/>
        <v>#DIV/0!</v>
      </c>
      <c r="I122" s="6"/>
      <c r="J122" s="6"/>
      <c r="K122" s="6"/>
      <c r="L122" s="6"/>
      <c r="M122" s="6"/>
      <c r="N122" s="6"/>
      <c r="O122" s="6"/>
      <c r="P122" s="43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22"/>
        <v>0</v>
      </c>
      <c r="F123" s="1">
        <f t="shared" si="23"/>
        <v>0</v>
      </c>
      <c r="G123" s="21">
        <f t="shared" si="24"/>
        <v>0</v>
      </c>
      <c r="H123" s="22" t="e">
        <f t="shared" si="21"/>
        <v>#DIV/0!</v>
      </c>
      <c r="I123" s="6"/>
      <c r="J123" s="6"/>
      <c r="K123" s="6"/>
      <c r="L123" s="6"/>
      <c r="M123" s="6"/>
      <c r="N123" s="6"/>
      <c r="O123" s="6"/>
      <c r="P123" s="43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22"/>
        <v>0</v>
      </c>
      <c r="F124" s="1">
        <f t="shared" si="23"/>
        <v>0</v>
      </c>
      <c r="G124" s="21">
        <f t="shared" si="24"/>
        <v>0</v>
      </c>
      <c r="H124" s="22" t="e">
        <f t="shared" si="21"/>
        <v>#DIV/0!</v>
      </c>
      <c r="I124" s="6"/>
      <c r="J124" s="6"/>
      <c r="K124" s="6"/>
      <c r="L124" s="6"/>
      <c r="M124" s="6"/>
      <c r="N124" s="6"/>
      <c r="O124" s="6"/>
      <c r="P124" s="43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22"/>
        <v>0</v>
      </c>
      <c r="F125" s="1">
        <f t="shared" si="23"/>
        <v>0</v>
      </c>
      <c r="G125" s="21">
        <f t="shared" si="24"/>
        <v>0</v>
      </c>
      <c r="H125" s="22" t="e">
        <f t="shared" si="21"/>
        <v>#DIV/0!</v>
      </c>
      <c r="I125" s="6"/>
      <c r="J125" s="6"/>
      <c r="K125" s="6"/>
      <c r="L125" s="6"/>
      <c r="M125" s="6"/>
      <c r="N125" s="6"/>
      <c r="O125" s="6"/>
      <c r="P125" s="43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22"/>
        <v>0</v>
      </c>
      <c r="F126" s="1">
        <f t="shared" si="23"/>
        <v>0</v>
      </c>
      <c r="G126" s="21">
        <f t="shared" si="24"/>
        <v>0</v>
      </c>
      <c r="H126" s="22" t="e">
        <f t="shared" si="21"/>
        <v>#DIV/0!</v>
      </c>
      <c r="I126" s="6"/>
      <c r="J126" s="6"/>
      <c r="K126" s="6"/>
      <c r="L126" s="6"/>
      <c r="M126" s="6"/>
      <c r="N126" s="6"/>
      <c r="O126" s="6"/>
      <c r="P126" s="43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22"/>
        <v>0</v>
      </c>
      <c r="F127" s="1">
        <f t="shared" si="23"/>
        <v>0</v>
      </c>
      <c r="G127" s="21">
        <f t="shared" si="24"/>
        <v>0</v>
      </c>
      <c r="H127" s="22" t="e">
        <f t="shared" si="21"/>
        <v>#DIV/0!</v>
      </c>
      <c r="I127" s="6"/>
      <c r="J127" s="6"/>
      <c r="K127" s="6"/>
      <c r="L127" s="6"/>
      <c r="M127" s="6"/>
      <c r="N127" s="6"/>
      <c r="O127" s="6"/>
      <c r="P127" s="43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22"/>
        <v>0</v>
      </c>
      <c r="F128" s="1">
        <f t="shared" si="23"/>
        <v>0</v>
      </c>
      <c r="G128" s="21">
        <f t="shared" si="24"/>
        <v>0</v>
      </c>
      <c r="H128" s="22" t="e">
        <f t="shared" si="21"/>
        <v>#DIV/0!</v>
      </c>
      <c r="I128" s="6"/>
      <c r="J128" s="6"/>
      <c r="K128" s="6"/>
      <c r="L128" s="6"/>
      <c r="M128" s="6"/>
      <c r="N128" s="6"/>
      <c r="O128" s="6"/>
      <c r="P128" s="43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22"/>
        <v>0</v>
      </c>
      <c r="F129" s="1">
        <f t="shared" si="23"/>
        <v>0</v>
      </c>
      <c r="G129" s="21">
        <f t="shared" si="24"/>
        <v>0</v>
      </c>
      <c r="H129" s="22" t="e">
        <f t="shared" si="21"/>
        <v>#DIV/0!</v>
      </c>
      <c r="I129" s="6"/>
      <c r="J129" s="6"/>
      <c r="K129" s="6"/>
      <c r="L129" s="6"/>
      <c r="M129" s="6"/>
      <c r="N129" s="6"/>
      <c r="O129" s="6"/>
      <c r="P129" s="43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22"/>
        <v>0</v>
      </c>
      <c r="F130" s="1">
        <f t="shared" si="23"/>
        <v>0</v>
      </c>
      <c r="G130" s="21">
        <f t="shared" si="24"/>
        <v>0</v>
      </c>
      <c r="H130" s="22" t="e">
        <f t="shared" si="21"/>
        <v>#DIV/0!</v>
      </c>
      <c r="I130" s="6"/>
      <c r="J130" s="6"/>
      <c r="K130" s="6"/>
      <c r="L130" s="6"/>
      <c r="M130" s="6"/>
      <c r="N130" s="6"/>
      <c r="O130" s="6"/>
      <c r="P130" s="43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22"/>
        <v>0</v>
      </c>
      <c r="F131" s="1">
        <f t="shared" si="23"/>
        <v>0</v>
      </c>
      <c r="G131" s="21">
        <f t="shared" si="24"/>
        <v>0</v>
      </c>
      <c r="H131" s="22" t="e">
        <f t="shared" si="21"/>
        <v>#DIV/0!</v>
      </c>
      <c r="I131" s="6"/>
      <c r="J131" s="6"/>
      <c r="K131" s="6"/>
      <c r="L131" s="6"/>
      <c r="M131" s="6"/>
      <c r="N131" s="6"/>
      <c r="O131" s="6"/>
      <c r="P131" s="43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22"/>
        <v>0</v>
      </c>
      <c r="F132" s="1">
        <f t="shared" si="23"/>
        <v>0</v>
      </c>
      <c r="G132" s="21">
        <f t="shared" si="24"/>
        <v>0</v>
      </c>
      <c r="H132" s="22" t="e">
        <f t="shared" si="21"/>
        <v>#DIV/0!</v>
      </c>
      <c r="I132" s="6"/>
      <c r="J132" s="6"/>
      <c r="K132" s="6"/>
      <c r="L132" s="6"/>
      <c r="M132" s="6"/>
      <c r="N132" s="6"/>
      <c r="O132" s="6"/>
      <c r="P132" s="43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22"/>
        <v>0</v>
      </c>
      <c r="F133" s="1">
        <f t="shared" si="23"/>
        <v>0</v>
      </c>
      <c r="G133" s="21">
        <f t="shared" si="24"/>
        <v>0</v>
      </c>
      <c r="H133" s="22" t="e">
        <f t="shared" si="21"/>
        <v>#DIV/0!</v>
      </c>
      <c r="I133" s="6"/>
      <c r="J133" s="6"/>
      <c r="K133" s="6"/>
      <c r="L133" s="6"/>
      <c r="M133" s="6"/>
      <c r="N133" s="6"/>
      <c r="O133" s="6"/>
      <c r="P133" s="43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22"/>
        <v>0</v>
      </c>
      <c r="F134" s="1">
        <f t="shared" si="23"/>
        <v>0</v>
      </c>
      <c r="G134" s="21">
        <f t="shared" si="24"/>
        <v>0</v>
      </c>
      <c r="H134" s="22" t="e">
        <f t="shared" si="21"/>
        <v>#DIV/0!</v>
      </c>
      <c r="I134" s="6"/>
      <c r="J134" s="6"/>
      <c r="K134" s="6"/>
      <c r="L134" s="6"/>
      <c r="M134" s="6"/>
      <c r="N134" s="6"/>
      <c r="O134" s="6"/>
      <c r="P134" s="43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22"/>
        <v>0</v>
      </c>
      <c r="F135" s="1">
        <f t="shared" si="23"/>
        <v>0</v>
      </c>
      <c r="G135" s="21">
        <f t="shared" si="24"/>
        <v>0</v>
      </c>
      <c r="H135" s="22" t="e">
        <f t="shared" si="21"/>
        <v>#DIV/0!</v>
      </c>
      <c r="I135" s="6"/>
      <c r="J135" s="6"/>
      <c r="K135" s="6"/>
      <c r="L135" s="6"/>
      <c r="M135" s="6"/>
      <c r="N135" s="6"/>
      <c r="O135" s="6"/>
      <c r="P135" s="43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22"/>
        <v>0</v>
      </c>
      <c r="F136" s="1">
        <f t="shared" si="23"/>
        <v>0</v>
      </c>
      <c r="G136" s="21">
        <f t="shared" si="24"/>
        <v>0</v>
      </c>
      <c r="H136" s="22" t="e">
        <f t="shared" si="21"/>
        <v>#DIV/0!</v>
      </c>
      <c r="I136" s="6"/>
      <c r="J136" s="6"/>
      <c r="K136" s="6"/>
      <c r="L136" s="6"/>
      <c r="M136" s="6"/>
      <c r="N136" s="6"/>
      <c r="O136" s="6"/>
      <c r="P136" s="43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22"/>
        <v>0</v>
      </c>
      <c r="F137" s="1">
        <f t="shared" si="23"/>
        <v>0</v>
      </c>
      <c r="G137" s="21">
        <f t="shared" si="24"/>
        <v>0</v>
      </c>
      <c r="H137" s="22" t="e">
        <f t="shared" si="21"/>
        <v>#DIV/0!</v>
      </c>
      <c r="I137" s="6"/>
      <c r="J137" s="6"/>
      <c r="K137" s="6"/>
      <c r="L137" s="6"/>
      <c r="M137" s="6"/>
      <c r="N137" s="6"/>
      <c r="O137" s="6"/>
      <c r="P137" s="43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22"/>
        <v>0</v>
      </c>
      <c r="F138" s="1">
        <f t="shared" si="23"/>
        <v>0</v>
      </c>
      <c r="G138" s="21">
        <f t="shared" ref="G138:G169" si="25">COUNTIF(I138:BP138, "&gt;1")</f>
        <v>0</v>
      </c>
      <c r="H138" s="22" t="e">
        <f t="shared" si="21"/>
        <v>#DIV/0!</v>
      </c>
      <c r="I138" s="6"/>
      <c r="J138" s="6"/>
      <c r="K138" s="6"/>
      <c r="L138" s="6"/>
      <c r="M138" s="6"/>
      <c r="N138" s="6"/>
      <c r="O138" s="6"/>
      <c r="P138" s="43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22"/>
        <v>0</v>
      </c>
      <c r="F139" s="1">
        <f t="shared" si="23"/>
        <v>0</v>
      </c>
      <c r="G139" s="21">
        <f t="shared" si="25"/>
        <v>0</v>
      </c>
      <c r="H139" s="22" t="e">
        <f t="shared" si="21"/>
        <v>#DIV/0!</v>
      </c>
      <c r="I139" s="6"/>
      <c r="J139" s="6"/>
      <c r="K139" s="6"/>
      <c r="L139" s="6"/>
      <c r="M139" s="6"/>
      <c r="N139" s="6"/>
      <c r="O139" s="6"/>
      <c r="P139" s="43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22"/>
        <v>0</v>
      </c>
      <c r="F140" s="1">
        <f t="shared" si="23"/>
        <v>0</v>
      </c>
      <c r="G140" s="21">
        <f t="shared" si="25"/>
        <v>0</v>
      </c>
      <c r="H140" s="22" t="e">
        <f t="shared" si="21"/>
        <v>#DIV/0!</v>
      </c>
      <c r="I140" s="6"/>
      <c r="J140" s="6"/>
      <c r="K140" s="6"/>
      <c r="L140" s="6"/>
      <c r="M140" s="6"/>
      <c r="N140" s="6"/>
      <c r="O140" s="6"/>
      <c r="P140" s="43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22"/>
        <v>0</v>
      </c>
      <c r="F141" s="1">
        <f t="shared" si="23"/>
        <v>0</v>
      </c>
      <c r="G141" s="21">
        <f t="shared" si="25"/>
        <v>0</v>
      </c>
      <c r="H141" s="22" t="e">
        <f t="shared" si="21"/>
        <v>#DIV/0!</v>
      </c>
      <c r="I141" s="6"/>
      <c r="J141" s="6"/>
      <c r="K141" s="6"/>
      <c r="L141" s="6"/>
      <c r="M141" s="6"/>
      <c r="N141" s="6"/>
      <c r="O141" s="6"/>
      <c r="P141" s="43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22"/>
        <v>0</v>
      </c>
      <c r="F142" s="1">
        <f t="shared" si="23"/>
        <v>0</v>
      </c>
      <c r="G142" s="21">
        <f t="shared" si="25"/>
        <v>0</v>
      </c>
      <c r="H142" s="22" t="e">
        <f t="shared" si="21"/>
        <v>#DIV/0!</v>
      </c>
      <c r="I142" s="6"/>
      <c r="J142" s="6"/>
      <c r="K142" s="6"/>
      <c r="L142" s="6"/>
      <c r="M142" s="6"/>
      <c r="N142" s="6"/>
      <c r="O142" s="6"/>
      <c r="P142" s="43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22"/>
        <v>0</v>
      </c>
      <c r="F143" s="1">
        <f t="shared" si="23"/>
        <v>0</v>
      </c>
      <c r="G143" s="21">
        <f t="shared" si="25"/>
        <v>0</v>
      </c>
      <c r="H143" s="22" t="e">
        <f t="shared" si="21"/>
        <v>#DIV/0!</v>
      </c>
      <c r="I143" s="6"/>
      <c r="J143" s="6"/>
      <c r="K143" s="6"/>
      <c r="L143" s="6"/>
      <c r="M143" s="6"/>
      <c r="N143" s="6"/>
      <c r="O143" s="6"/>
      <c r="P143" s="43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22"/>
        <v>0</v>
      </c>
      <c r="F144" s="1">
        <f t="shared" si="23"/>
        <v>0</v>
      </c>
      <c r="G144" s="21">
        <f t="shared" si="25"/>
        <v>0</v>
      </c>
      <c r="H144" s="22" t="e">
        <f t="shared" si="21"/>
        <v>#DIV/0!</v>
      </c>
      <c r="I144" s="6"/>
      <c r="J144" s="6"/>
      <c r="K144" s="6"/>
      <c r="L144" s="6"/>
      <c r="M144" s="6"/>
      <c r="N144" s="6"/>
      <c r="O144" s="6"/>
      <c r="P144" s="43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22"/>
        <v>0</v>
      </c>
      <c r="F145" s="1">
        <f t="shared" si="23"/>
        <v>0</v>
      </c>
      <c r="G145" s="21">
        <f t="shared" si="25"/>
        <v>0</v>
      </c>
      <c r="H145" s="22" t="e">
        <f t="shared" ref="H145:H201" si="26">SUM(F145/G145)</f>
        <v>#DIV/0!</v>
      </c>
      <c r="I145" s="6"/>
      <c r="J145" s="6"/>
      <c r="K145" s="6"/>
      <c r="L145" s="6"/>
      <c r="M145" s="6"/>
      <c r="N145" s="6"/>
      <c r="O145" s="6"/>
      <c r="P145" s="43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22"/>
        <v>0</v>
      </c>
      <c r="F146" s="1">
        <f t="shared" si="23"/>
        <v>0</v>
      </c>
      <c r="G146" s="21">
        <f t="shared" si="25"/>
        <v>0</v>
      </c>
      <c r="H146" s="22" t="e">
        <f t="shared" si="26"/>
        <v>#DIV/0!</v>
      </c>
      <c r="I146" s="6"/>
      <c r="J146" s="6"/>
      <c r="K146" s="6"/>
      <c r="L146" s="6"/>
      <c r="M146" s="6"/>
      <c r="N146" s="6"/>
      <c r="O146" s="6"/>
      <c r="P146" s="43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22"/>
        <v>0</v>
      </c>
      <c r="F147" s="1">
        <f t="shared" si="23"/>
        <v>0</v>
      </c>
      <c r="G147" s="21">
        <f t="shared" si="25"/>
        <v>0</v>
      </c>
      <c r="H147" s="22" t="e">
        <f t="shared" si="26"/>
        <v>#DIV/0!</v>
      </c>
      <c r="I147" s="6"/>
      <c r="J147" s="6"/>
      <c r="K147" s="6"/>
      <c r="L147" s="6"/>
      <c r="M147" s="6"/>
      <c r="N147" s="6"/>
      <c r="O147" s="6"/>
      <c r="P147" s="43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22"/>
        <v>0</v>
      </c>
      <c r="F148" s="1">
        <f t="shared" si="23"/>
        <v>0</v>
      </c>
      <c r="G148" s="21">
        <f t="shared" si="25"/>
        <v>0</v>
      </c>
      <c r="H148" s="22" t="e">
        <f t="shared" si="26"/>
        <v>#DIV/0!</v>
      </c>
      <c r="I148" s="6"/>
      <c r="J148" s="6"/>
      <c r="K148" s="6"/>
      <c r="L148" s="6"/>
      <c r="M148" s="6"/>
      <c r="N148" s="6"/>
      <c r="O148" s="6"/>
      <c r="P148" s="43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22"/>
        <v>0</v>
      </c>
      <c r="F149" s="1">
        <f t="shared" si="23"/>
        <v>0</v>
      </c>
      <c r="G149" s="21">
        <f t="shared" si="25"/>
        <v>0</v>
      </c>
      <c r="H149" s="22" t="e">
        <f t="shared" si="26"/>
        <v>#DIV/0!</v>
      </c>
      <c r="I149" s="6"/>
      <c r="J149" s="6"/>
      <c r="K149" s="6"/>
      <c r="L149" s="6"/>
      <c r="M149" s="6"/>
      <c r="N149" s="6"/>
      <c r="O149" s="6"/>
      <c r="P149" s="43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22"/>
        <v>0</v>
      </c>
      <c r="F150" s="1">
        <f t="shared" si="23"/>
        <v>0</v>
      </c>
      <c r="G150" s="21">
        <f t="shared" si="25"/>
        <v>0</v>
      </c>
      <c r="H150" s="22" t="e">
        <f t="shared" si="26"/>
        <v>#DIV/0!</v>
      </c>
      <c r="I150" s="6"/>
      <c r="J150" s="6"/>
      <c r="K150" s="6"/>
      <c r="L150" s="6"/>
      <c r="M150" s="6"/>
      <c r="N150" s="6"/>
      <c r="O150" s="6"/>
      <c r="P150" s="43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22"/>
        <v>0</v>
      </c>
      <c r="F151" s="1">
        <f t="shared" si="23"/>
        <v>0</v>
      </c>
      <c r="G151" s="21">
        <f t="shared" si="25"/>
        <v>0</v>
      </c>
      <c r="H151" s="22" t="e">
        <f t="shared" si="26"/>
        <v>#DIV/0!</v>
      </c>
      <c r="I151" s="6"/>
      <c r="J151" s="6"/>
      <c r="K151" s="6"/>
      <c r="L151" s="6"/>
      <c r="M151" s="6"/>
      <c r="N151" s="6"/>
      <c r="O151" s="6"/>
      <c r="P151" s="43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22"/>
        <v>0</v>
      </c>
      <c r="F152" s="1">
        <f t="shared" si="23"/>
        <v>0</v>
      </c>
      <c r="G152" s="21">
        <f t="shared" si="25"/>
        <v>0</v>
      </c>
      <c r="H152" s="22" t="e">
        <f t="shared" si="26"/>
        <v>#DIV/0!</v>
      </c>
      <c r="I152" s="6"/>
      <c r="J152" s="6"/>
      <c r="K152" s="6"/>
      <c r="L152" s="6"/>
      <c r="M152" s="6"/>
      <c r="N152" s="6"/>
      <c r="O152" s="6"/>
      <c r="P152" s="43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22"/>
        <v>0</v>
      </c>
      <c r="F153" s="1">
        <f t="shared" si="23"/>
        <v>0</v>
      </c>
      <c r="G153" s="21">
        <f t="shared" si="25"/>
        <v>0</v>
      </c>
      <c r="H153" s="22" t="e">
        <f t="shared" si="26"/>
        <v>#DIV/0!</v>
      </c>
      <c r="I153" s="6"/>
      <c r="J153" s="6"/>
      <c r="K153" s="6"/>
      <c r="L153" s="6"/>
      <c r="M153" s="6"/>
      <c r="N153" s="6"/>
      <c r="O153" s="6"/>
      <c r="P153" s="43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22"/>
        <v>0</v>
      </c>
      <c r="F154" s="1">
        <f t="shared" si="23"/>
        <v>0</v>
      </c>
      <c r="G154" s="21">
        <f t="shared" si="25"/>
        <v>0</v>
      </c>
      <c r="H154" s="22" t="e">
        <f t="shared" si="26"/>
        <v>#DIV/0!</v>
      </c>
      <c r="I154" s="6"/>
      <c r="J154" s="6"/>
      <c r="K154" s="6"/>
      <c r="L154" s="6"/>
      <c r="M154" s="6"/>
      <c r="N154" s="6"/>
      <c r="O154" s="6"/>
      <c r="P154" s="43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22"/>
        <v>0</v>
      </c>
      <c r="F155" s="1">
        <f t="shared" si="23"/>
        <v>0</v>
      </c>
      <c r="G155" s="21">
        <f t="shared" si="25"/>
        <v>0</v>
      </c>
      <c r="H155" s="22" t="e">
        <f t="shared" si="26"/>
        <v>#DIV/0!</v>
      </c>
      <c r="I155" s="6"/>
      <c r="J155" s="6"/>
      <c r="K155" s="6"/>
      <c r="L155" s="6"/>
      <c r="M155" s="6"/>
      <c r="N155" s="6"/>
      <c r="O155" s="6"/>
      <c r="P155" s="43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22"/>
        <v>0</v>
      </c>
      <c r="F156" s="1">
        <f t="shared" si="23"/>
        <v>0</v>
      </c>
      <c r="G156" s="21">
        <f t="shared" si="25"/>
        <v>0</v>
      </c>
      <c r="H156" s="22" t="e">
        <f t="shared" si="26"/>
        <v>#DIV/0!</v>
      </c>
      <c r="I156" s="6"/>
      <c r="J156" s="6"/>
      <c r="K156" s="6"/>
      <c r="L156" s="6"/>
      <c r="M156" s="6"/>
      <c r="N156" s="6"/>
      <c r="O156" s="6"/>
      <c r="P156" s="43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22"/>
        <v>0</v>
      </c>
      <c r="F157" s="1">
        <f t="shared" si="23"/>
        <v>0</v>
      </c>
      <c r="G157" s="21">
        <f t="shared" si="25"/>
        <v>0</v>
      </c>
      <c r="H157" s="22" t="e">
        <f t="shared" si="26"/>
        <v>#DIV/0!</v>
      </c>
      <c r="I157" s="6"/>
      <c r="J157" s="6"/>
      <c r="K157" s="6"/>
      <c r="L157" s="6"/>
      <c r="M157" s="6"/>
      <c r="N157" s="6"/>
      <c r="O157" s="6"/>
      <c r="P157" s="43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22"/>
        <v>0</v>
      </c>
      <c r="F158" s="1">
        <f t="shared" si="23"/>
        <v>0</v>
      </c>
      <c r="G158" s="21">
        <f t="shared" si="25"/>
        <v>0</v>
      </c>
      <c r="H158" s="22" t="e">
        <f t="shared" si="26"/>
        <v>#DIV/0!</v>
      </c>
      <c r="I158" s="6"/>
      <c r="J158" s="6"/>
      <c r="K158" s="6"/>
      <c r="L158" s="6"/>
      <c r="M158" s="6"/>
      <c r="N158" s="6"/>
      <c r="O158" s="6"/>
      <c r="P158" s="43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22"/>
        <v>0</v>
      </c>
      <c r="F159" s="1">
        <f t="shared" si="23"/>
        <v>0</v>
      </c>
      <c r="G159" s="21">
        <f t="shared" si="25"/>
        <v>0</v>
      </c>
      <c r="H159" s="22" t="e">
        <f t="shared" si="26"/>
        <v>#DIV/0!</v>
      </c>
      <c r="I159" s="6"/>
      <c r="J159" s="6"/>
      <c r="K159" s="6"/>
      <c r="L159" s="6"/>
      <c r="M159" s="6"/>
      <c r="N159" s="6"/>
      <c r="O159" s="6"/>
      <c r="P159" s="43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22"/>
        <v>0</v>
      </c>
      <c r="F160" s="1">
        <f t="shared" si="23"/>
        <v>0</v>
      </c>
      <c r="G160" s="21">
        <f t="shared" si="25"/>
        <v>0</v>
      </c>
      <c r="H160" s="22" t="e">
        <f t="shared" si="26"/>
        <v>#DIV/0!</v>
      </c>
      <c r="I160" s="6"/>
      <c r="J160" s="6"/>
      <c r="K160" s="6"/>
      <c r="L160" s="6"/>
      <c r="M160" s="6"/>
      <c r="N160" s="6"/>
      <c r="O160" s="6"/>
      <c r="P160" s="43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22"/>
        <v>0</v>
      </c>
      <c r="F161" s="1">
        <f t="shared" si="23"/>
        <v>0</v>
      </c>
      <c r="G161" s="21">
        <f t="shared" si="25"/>
        <v>0</v>
      </c>
      <c r="H161" s="22" t="e">
        <f t="shared" si="26"/>
        <v>#DIV/0!</v>
      </c>
      <c r="I161" s="6"/>
      <c r="J161" s="6"/>
      <c r="K161" s="6"/>
      <c r="L161" s="6"/>
      <c r="M161" s="6"/>
      <c r="N161" s="6"/>
      <c r="O161" s="6"/>
      <c r="P161" s="43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22"/>
        <v>0</v>
      </c>
      <c r="F162" s="1">
        <f t="shared" si="23"/>
        <v>0</v>
      </c>
      <c r="G162" s="21">
        <f t="shared" si="25"/>
        <v>0</v>
      </c>
      <c r="H162" s="22" t="e">
        <f t="shared" si="26"/>
        <v>#DIV/0!</v>
      </c>
      <c r="I162" s="6"/>
      <c r="J162" s="6"/>
      <c r="K162" s="6"/>
      <c r="L162" s="6"/>
      <c r="M162" s="6"/>
      <c r="N162" s="6"/>
      <c r="O162" s="6"/>
      <c r="P162" s="43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22"/>
        <v>0</v>
      </c>
      <c r="F163" s="1">
        <f t="shared" si="23"/>
        <v>0</v>
      </c>
      <c r="G163" s="21">
        <f t="shared" si="25"/>
        <v>0</v>
      </c>
      <c r="H163" s="22" t="e">
        <f t="shared" si="26"/>
        <v>#DIV/0!</v>
      </c>
      <c r="I163" s="6"/>
      <c r="J163" s="6"/>
      <c r="K163" s="6"/>
      <c r="L163" s="6"/>
      <c r="M163" s="6"/>
      <c r="N163" s="6"/>
      <c r="O163" s="6"/>
      <c r="P163" s="43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22"/>
        <v>0</v>
      </c>
      <c r="F164" s="1">
        <f t="shared" si="23"/>
        <v>0</v>
      </c>
      <c r="G164" s="21">
        <f t="shared" si="25"/>
        <v>0</v>
      </c>
      <c r="H164" s="22" t="e">
        <f t="shared" si="26"/>
        <v>#DIV/0!</v>
      </c>
      <c r="I164" s="6"/>
      <c r="J164" s="6"/>
      <c r="K164" s="6"/>
      <c r="L164" s="6"/>
      <c r="M164" s="6"/>
      <c r="N164" s="6"/>
      <c r="O164" s="6"/>
      <c r="P164" s="43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22"/>
        <v>0</v>
      </c>
      <c r="F165" s="1">
        <f t="shared" si="23"/>
        <v>0</v>
      </c>
      <c r="G165" s="21">
        <f t="shared" si="25"/>
        <v>0</v>
      </c>
      <c r="H165" s="22" t="e">
        <f t="shared" si="26"/>
        <v>#DIV/0!</v>
      </c>
      <c r="I165" s="6"/>
      <c r="J165" s="6"/>
      <c r="K165" s="6"/>
      <c r="L165" s="6"/>
      <c r="M165" s="6"/>
      <c r="N165" s="6"/>
      <c r="O165" s="6"/>
      <c r="P165" s="43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22"/>
        <v>0</v>
      </c>
      <c r="F166" s="1">
        <f t="shared" si="23"/>
        <v>0</v>
      </c>
      <c r="G166" s="21">
        <f t="shared" si="25"/>
        <v>0</v>
      </c>
      <c r="H166" s="22" t="e">
        <f t="shared" si="26"/>
        <v>#DIV/0!</v>
      </c>
      <c r="I166" s="6"/>
      <c r="J166" s="6"/>
      <c r="K166" s="6"/>
      <c r="L166" s="6"/>
      <c r="M166" s="6"/>
      <c r="N166" s="6"/>
      <c r="O166" s="6"/>
      <c r="P166" s="43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22"/>
        <v>0</v>
      </c>
      <c r="F167" s="1">
        <f t="shared" si="23"/>
        <v>0</v>
      </c>
      <c r="G167" s="21">
        <f t="shared" si="25"/>
        <v>0</v>
      </c>
      <c r="H167" s="22" t="e">
        <f t="shared" si="26"/>
        <v>#DIV/0!</v>
      </c>
      <c r="I167" s="6"/>
      <c r="J167" s="6"/>
      <c r="K167" s="6"/>
      <c r="L167" s="6"/>
      <c r="M167" s="6"/>
      <c r="N167" s="6"/>
      <c r="O167" s="6"/>
      <c r="P167" s="43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22"/>
        <v>0</v>
      </c>
      <c r="F168" s="1">
        <f t="shared" si="23"/>
        <v>0</v>
      </c>
      <c r="G168" s="21">
        <f t="shared" si="25"/>
        <v>0</v>
      </c>
      <c r="H168" s="22" t="e">
        <f t="shared" si="26"/>
        <v>#DIV/0!</v>
      </c>
      <c r="I168" s="6"/>
      <c r="J168" s="6"/>
      <c r="K168" s="6"/>
      <c r="L168" s="6"/>
      <c r="M168" s="6"/>
      <c r="N168" s="6"/>
      <c r="O168" s="6"/>
      <c r="P168" s="43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22"/>
        <v>0</v>
      </c>
      <c r="F169" s="1">
        <f t="shared" si="23"/>
        <v>0</v>
      </c>
      <c r="G169" s="21">
        <f t="shared" si="25"/>
        <v>0</v>
      </c>
      <c r="H169" s="22" t="e">
        <f t="shared" si="26"/>
        <v>#DIV/0!</v>
      </c>
      <c r="I169" s="6"/>
      <c r="J169" s="6"/>
      <c r="K169" s="6"/>
      <c r="L169" s="6"/>
      <c r="M169" s="6"/>
      <c r="N169" s="6"/>
      <c r="O169" s="6"/>
      <c r="P169" s="43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27">SUM(LARGE(I170:BV170,1)+(LARGE(I170:BV170,2))+(LARGE(I170:BV170,3))+(LARGE(I170:BV170,4))+(LARGE(I170:BV170,5))+(LARGE(I170:BV170,6)))</f>
        <v>0</v>
      </c>
      <c r="F170" s="1">
        <f t="shared" ref="F170:F201" si="28">SUM(I170:BZ170)</f>
        <v>0</v>
      </c>
      <c r="G170" s="21">
        <f t="shared" ref="G170:G201" si="29">COUNTIF(I170:BP170, "&gt;1")</f>
        <v>0</v>
      </c>
      <c r="H170" s="22" t="e">
        <f t="shared" si="26"/>
        <v>#DIV/0!</v>
      </c>
      <c r="I170" s="6"/>
      <c r="J170" s="6"/>
      <c r="K170" s="6"/>
      <c r="L170" s="6"/>
      <c r="M170" s="6"/>
      <c r="N170" s="6"/>
      <c r="O170" s="6"/>
      <c r="P170" s="43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27"/>
        <v>0</v>
      </c>
      <c r="F171" s="1">
        <f t="shared" si="28"/>
        <v>0</v>
      </c>
      <c r="G171" s="21">
        <f t="shared" si="29"/>
        <v>0</v>
      </c>
      <c r="H171" s="22" t="e">
        <f t="shared" si="26"/>
        <v>#DIV/0!</v>
      </c>
      <c r="I171" s="6"/>
      <c r="J171" s="6"/>
      <c r="K171" s="6"/>
      <c r="L171" s="6"/>
      <c r="M171" s="6"/>
      <c r="N171" s="6"/>
      <c r="O171" s="6"/>
      <c r="P171" s="43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27"/>
        <v>0</v>
      </c>
      <c r="F172" s="1">
        <f t="shared" si="28"/>
        <v>0</v>
      </c>
      <c r="G172" s="21">
        <f t="shared" si="29"/>
        <v>0</v>
      </c>
      <c r="H172" s="22" t="e">
        <f t="shared" si="26"/>
        <v>#DIV/0!</v>
      </c>
      <c r="I172" s="6"/>
      <c r="J172" s="6"/>
      <c r="K172" s="6"/>
      <c r="L172" s="6"/>
      <c r="M172" s="6"/>
      <c r="N172" s="6"/>
      <c r="O172" s="6"/>
      <c r="P172" s="43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27"/>
        <v>0</v>
      </c>
      <c r="F173" s="1">
        <f t="shared" si="28"/>
        <v>0</v>
      </c>
      <c r="G173" s="21">
        <f t="shared" si="29"/>
        <v>0</v>
      </c>
      <c r="H173" s="22" t="e">
        <f t="shared" si="26"/>
        <v>#DIV/0!</v>
      </c>
      <c r="I173" s="6"/>
      <c r="J173" s="6"/>
      <c r="K173" s="6"/>
      <c r="L173" s="6"/>
      <c r="M173" s="6"/>
      <c r="N173" s="6"/>
      <c r="O173" s="6"/>
      <c r="P173" s="43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27"/>
        <v>0</v>
      </c>
      <c r="F174" s="1">
        <f t="shared" si="28"/>
        <v>0</v>
      </c>
      <c r="G174" s="21">
        <f t="shared" si="29"/>
        <v>0</v>
      </c>
      <c r="H174" s="22" t="e">
        <f t="shared" si="26"/>
        <v>#DIV/0!</v>
      </c>
      <c r="I174" s="6"/>
      <c r="J174" s="6"/>
      <c r="K174" s="6"/>
      <c r="L174" s="6"/>
      <c r="M174" s="6"/>
      <c r="N174" s="6"/>
      <c r="O174" s="6"/>
      <c r="P174" s="43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27"/>
        <v>0</v>
      </c>
      <c r="F175" s="1">
        <f t="shared" si="28"/>
        <v>0</v>
      </c>
      <c r="G175" s="21">
        <f t="shared" si="29"/>
        <v>0</v>
      </c>
      <c r="H175" s="22" t="e">
        <f t="shared" si="26"/>
        <v>#DIV/0!</v>
      </c>
      <c r="I175" s="6"/>
      <c r="J175" s="6"/>
      <c r="K175" s="6"/>
      <c r="L175" s="6"/>
      <c r="M175" s="6"/>
      <c r="N175" s="6"/>
      <c r="O175" s="6"/>
      <c r="P175" s="43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27"/>
        <v>0</v>
      </c>
      <c r="F176" s="1">
        <f t="shared" si="28"/>
        <v>0</v>
      </c>
      <c r="G176" s="21">
        <f t="shared" si="29"/>
        <v>0</v>
      </c>
      <c r="H176" s="22" t="e">
        <f t="shared" si="26"/>
        <v>#DIV/0!</v>
      </c>
      <c r="I176" s="6"/>
      <c r="J176" s="6"/>
      <c r="K176" s="6"/>
      <c r="L176" s="6"/>
      <c r="M176" s="6"/>
      <c r="N176" s="6"/>
      <c r="O176" s="6"/>
      <c r="P176" s="43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27"/>
        <v>0</v>
      </c>
      <c r="F177" s="1">
        <f t="shared" si="28"/>
        <v>0</v>
      </c>
      <c r="G177" s="21">
        <f t="shared" si="29"/>
        <v>0</v>
      </c>
      <c r="H177" s="22" t="e">
        <f t="shared" si="26"/>
        <v>#DIV/0!</v>
      </c>
      <c r="I177" s="6"/>
      <c r="J177" s="6"/>
      <c r="K177" s="6"/>
      <c r="L177" s="6"/>
      <c r="M177" s="6"/>
      <c r="N177" s="6"/>
      <c r="O177" s="6"/>
      <c r="P177" s="43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27"/>
        <v>0</v>
      </c>
      <c r="F178" s="1">
        <f t="shared" si="28"/>
        <v>0</v>
      </c>
      <c r="G178" s="21">
        <f t="shared" si="29"/>
        <v>0</v>
      </c>
      <c r="H178" s="22" t="e">
        <f t="shared" si="26"/>
        <v>#DIV/0!</v>
      </c>
      <c r="I178" s="6"/>
      <c r="J178" s="6"/>
      <c r="K178" s="6"/>
      <c r="L178" s="6"/>
      <c r="M178" s="6"/>
      <c r="N178" s="6"/>
      <c r="O178" s="6"/>
      <c r="P178" s="43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27"/>
        <v>0</v>
      </c>
      <c r="F179" s="1">
        <f t="shared" si="28"/>
        <v>0</v>
      </c>
      <c r="G179" s="21">
        <f t="shared" si="29"/>
        <v>0</v>
      </c>
      <c r="H179" s="22" t="e">
        <f t="shared" si="26"/>
        <v>#DIV/0!</v>
      </c>
      <c r="I179" s="6"/>
      <c r="J179" s="6"/>
      <c r="K179" s="6"/>
      <c r="L179" s="6"/>
      <c r="M179" s="6"/>
      <c r="N179" s="6"/>
      <c r="O179" s="6"/>
      <c r="P179" s="43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27"/>
        <v>0</v>
      </c>
      <c r="F180" s="1">
        <f t="shared" si="28"/>
        <v>0</v>
      </c>
      <c r="G180" s="21">
        <f t="shared" si="29"/>
        <v>0</v>
      </c>
      <c r="H180" s="22" t="e">
        <f t="shared" si="26"/>
        <v>#DIV/0!</v>
      </c>
      <c r="I180" s="6"/>
      <c r="J180" s="6"/>
      <c r="K180" s="6"/>
      <c r="L180" s="6"/>
      <c r="M180" s="6"/>
      <c r="N180" s="6"/>
      <c r="O180" s="6"/>
      <c r="P180" s="43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27"/>
        <v>0</v>
      </c>
      <c r="F181" s="1">
        <f t="shared" si="28"/>
        <v>0</v>
      </c>
      <c r="G181" s="21">
        <f t="shared" si="29"/>
        <v>0</v>
      </c>
      <c r="H181" s="22" t="e">
        <f t="shared" si="26"/>
        <v>#DIV/0!</v>
      </c>
      <c r="I181" s="6"/>
      <c r="J181" s="6"/>
      <c r="K181" s="6"/>
      <c r="L181" s="6"/>
      <c r="M181" s="6"/>
      <c r="N181" s="6"/>
      <c r="O181" s="6"/>
      <c r="P181" s="43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27"/>
        <v>0</v>
      </c>
      <c r="F182" s="1">
        <f t="shared" si="28"/>
        <v>0</v>
      </c>
      <c r="G182" s="21">
        <f t="shared" si="29"/>
        <v>0</v>
      </c>
      <c r="H182" s="22" t="e">
        <f t="shared" si="26"/>
        <v>#DIV/0!</v>
      </c>
      <c r="I182" s="6"/>
      <c r="J182" s="6"/>
      <c r="K182" s="6"/>
      <c r="L182" s="6"/>
      <c r="M182" s="6"/>
      <c r="N182" s="6"/>
      <c r="O182" s="6"/>
      <c r="P182" s="43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27"/>
        <v>0</v>
      </c>
      <c r="F183" s="1">
        <f t="shared" si="28"/>
        <v>0</v>
      </c>
      <c r="G183" s="21">
        <f t="shared" si="29"/>
        <v>0</v>
      </c>
      <c r="H183" s="22" t="e">
        <f t="shared" si="26"/>
        <v>#DIV/0!</v>
      </c>
      <c r="I183" s="6"/>
      <c r="J183" s="6"/>
      <c r="K183" s="6"/>
      <c r="L183" s="6"/>
      <c r="M183" s="6"/>
      <c r="N183" s="6"/>
      <c r="O183" s="6"/>
      <c r="P183" s="43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27"/>
        <v>0</v>
      </c>
      <c r="F184" s="1">
        <f t="shared" si="28"/>
        <v>0</v>
      </c>
      <c r="G184" s="21">
        <f t="shared" si="29"/>
        <v>0</v>
      </c>
      <c r="H184" s="22" t="e">
        <f t="shared" si="26"/>
        <v>#DIV/0!</v>
      </c>
      <c r="I184" s="6"/>
      <c r="J184" s="6"/>
      <c r="K184" s="6"/>
      <c r="L184" s="6"/>
      <c r="M184" s="6"/>
      <c r="N184" s="6"/>
      <c r="O184" s="6"/>
      <c r="P184" s="43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27"/>
        <v>0</v>
      </c>
      <c r="F185" s="1">
        <f t="shared" si="28"/>
        <v>0</v>
      </c>
      <c r="G185" s="21">
        <f t="shared" si="29"/>
        <v>0</v>
      </c>
      <c r="H185" s="22" t="e">
        <f t="shared" si="26"/>
        <v>#DIV/0!</v>
      </c>
      <c r="I185" s="6"/>
      <c r="J185" s="6"/>
      <c r="K185" s="6"/>
      <c r="L185" s="6"/>
      <c r="M185" s="6"/>
      <c r="N185" s="6"/>
      <c r="O185" s="6"/>
      <c r="P185" s="43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27"/>
        <v>0</v>
      </c>
      <c r="F186" s="1">
        <f t="shared" si="28"/>
        <v>0</v>
      </c>
      <c r="G186" s="21">
        <f t="shared" si="29"/>
        <v>0</v>
      </c>
      <c r="H186" s="22" t="e">
        <f t="shared" si="26"/>
        <v>#DIV/0!</v>
      </c>
      <c r="I186" s="6"/>
      <c r="J186" s="6"/>
      <c r="K186" s="6"/>
      <c r="L186" s="6"/>
      <c r="M186" s="6"/>
      <c r="N186" s="6"/>
      <c r="O186" s="6"/>
      <c r="P186" s="43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27"/>
        <v>0</v>
      </c>
      <c r="F187" s="1">
        <f t="shared" si="28"/>
        <v>0</v>
      </c>
      <c r="G187" s="21">
        <f t="shared" si="29"/>
        <v>0</v>
      </c>
      <c r="H187" s="22" t="e">
        <f t="shared" si="26"/>
        <v>#DIV/0!</v>
      </c>
      <c r="I187" s="6"/>
      <c r="J187" s="6"/>
      <c r="K187" s="6"/>
      <c r="L187" s="6"/>
      <c r="M187" s="6"/>
      <c r="N187" s="6"/>
      <c r="O187" s="6"/>
      <c r="P187" s="43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27"/>
        <v>0</v>
      </c>
      <c r="F188" s="1">
        <f t="shared" si="28"/>
        <v>0</v>
      </c>
      <c r="G188" s="21">
        <f t="shared" si="29"/>
        <v>0</v>
      </c>
      <c r="H188" s="22" t="e">
        <f t="shared" si="26"/>
        <v>#DIV/0!</v>
      </c>
      <c r="I188" s="6"/>
      <c r="J188" s="6"/>
      <c r="K188" s="6"/>
      <c r="L188" s="6"/>
      <c r="M188" s="6"/>
      <c r="N188" s="6"/>
      <c r="O188" s="6"/>
      <c r="P188" s="43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27"/>
        <v>0</v>
      </c>
      <c r="F189" s="1">
        <f t="shared" si="28"/>
        <v>0</v>
      </c>
      <c r="G189" s="21">
        <f t="shared" si="29"/>
        <v>0</v>
      </c>
      <c r="H189" s="22" t="e">
        <f t="shared" si="26"/>
        <v>#DIV/0!</v>
      </c>
      <c r="I189" s="6"/>
      <c r="J189" s="6"/>
      <c r="K189" s="6"/>
      <c r="L189" s="6"/>
      <c r="M189" s="6"/>
      <c r="N189" s="6"/>
      <c r="O189" s="6"/>
      <c r="P189" s="43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27"/>
        <v>0</v>
      </c>
      <c r="F190" s="1">
        <f t="shared" si="28"/>
        <v>0</v>
      </c>
      <c r="G190" s="21">
        <f t="shared" si="29"/>
        <v>0</v>
      </c>
      <c r="H190" s="22" t="e">
        <f t="shared" si="26"/>
        <v>#DIV/0!</v>
      </c>
      <c r="I190" s="6"/>
      <c r="J190" s="6"/>
      <c r="K190" s="6"/>
      <c r="L190" s="6"/>
      <c r="M190" s="6"/>
      <c r="N190" s="6"/>
      <c r="O190" s="6"/>
      <c r="P190" s="43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27"/>
        <v>0</v>
      </c>
      <c r="F191" s="1">
        <f t="shared" si="28"/>
        <v>0</v>
      </c>
      <c r="G191" s="21">
        <f t="shared" si="29"/>
        <v>0</v>
      </c>
      <c r="H191" s="22" t="e">
        <f t="shared" si="26"/>
        <v>#DIV/0!</v>
      </c>
      <c r="I191" s="6"/>
      <c r="J191" s="6"/>
      <c r="K191" s="6"/>
      <c r="L191" s="6"/>
      <c r="M191" s="6"/>
      <c r="N191" s="6"/>
      <c r="O191" s="6"/>
      <c r="P191" s="43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7"/>
        <v>0</v>
      </c>
      <c r="F192" s="1">
        <f t="shared" si="28"/>
        <v>0</v>
      </c>
      <c r="G192" s="21">
        <f t="shared" si="29"/>
        <v>0</v>
      </c>
      <c r="H192" s="22" t="e">
        <f t="shared" si="26"/>
        <v>#DIV/0!</v>
      </c>
      <c r="I192" s="6"/>
      <c r="J192" s="6"/>
      <c r="K192" s="6"/>
      <c r="L192" s="6"/>
      <c r="M192" s="6"/>
      <c r="N192" s="6"/>
      <c r="O192" s="6"/>
      <c r="P192" s="43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7"/>
        <v>0</v>
      </c>
      <c r="F193" s="1">
        <f t="shared" si="28"/>
        <v>0</v>
      </c>
      <c r="G193" s="21">
        <f t="shared" si="29"/>
        <v>0</v>
      </c>
      <c r="H193" s="22" t="e">
        <f t="shared" si="26"/>
        <v>#DIV/0!</v>
      </c>
      <c r="I193" s="6"/>
      <c r="J193" s="6"/>
      <c r="K193" s="6"/>
      <c r="L193" s="6"/>
      <c r="M193" s="6"/>
      <c r="N193" s="6"/>
      <c r="O193" s="6"/>
      <c r="P193" s="43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7"/>
        <v>0</v>
      </c>
      <c r="F194" s="1">
        <f t="shared" si="28"/>
        <v>0</v>
      </c>
      <c r="G194" s="21">
        <f t="shared" si="29"/>
        <v>0</v>
      </c>
      <c r="H194" s="22" t="e">
        <f t="shared" si="26"/>
        <v>#DIV/0!</v>
      </c>
      <c r="I194" s="6"/>
      <c r="J194" s="6"/>
      <c r="K194" s="6"/>
      <c r="L194" s="6"/>
      <c r="M194" s="6"/>
      <c r="N194" s="6"/>
      <c r="O194" s="6"/>
      <c r="P194" s="43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7"/>
        <v>0</v>
      </c>
      <c r="F195" s="1">
        <f t="shared" si="28"/>
        <v>0</v>
      </c>
      <c r="G195" s="21">
        <f t="shared" si="29"/>
        <v>0</v>
      </c>
      <c r="H195" s="22" t="e">
        <f t="shared" si="26"/>
        <v>#DIV/0!</v>
      </c>
      <c r="I195" s="6"/>
      <c r="J195" s="6"/>
      <c r="K195" s="6"/>
      <c r="L195" s="6"/>
      <c r="M195" s="6"/>
      <c r="N195" s="6"/>
      <c r="O195" s="6"/>
      <c r="P195" s="43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7"/>
        <v>0</v>
      </c>
      <c r="F196" s="1">
        <f t="shared" si="28"/>
        <v>0</v>
      </c>
      <c r="G196" s="21">
        <f t="shared" si="29"/>
        <v>0</v>
      </c>
      <c r="H196" s="22" t="e">
        <f t="shared" si="26"/>
        <v>#DIV/0!</v>
      </c>
      <c r="I196" s="6"/>
      <c r="J196" s="6"/>
      <c r="K196" s="6"/>
      <c r="L196" s="6"/>
      <c r="M196" s="6"/>
      <c r="N196" s="6"/>
      <c r="O196" s="6"/>
      <c r="P196" s="43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7"/>
        <v>0</v>
      </c>
      <c r="F197" s="1">
        <f t="shared" si="28"/>
        <v>0</v>
      </c>
      <c r="G197" s="21">
        <f t="shared" si="29"/>
        <v>0</v>
      </c>
      <c r="H197" s="22" t="e">
        <f t="shared" si="26"/>
        <v>#DIV/0!</v>
      </c>
      <c r="I197" s="6"/>
      <c r="J197" s="6"/>
      <c r="K197" s="6"/>
      <c r="L197" s="6"/>
      <c r="M197" s="6"/>
      <c r="N197" s="6"/>
      <c r="O197" s="6"/>
      <c r="P197" s="43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7"/>
        <v>0</v>
      </c>
      <c r="F198" s="1">
        <f t="shared" si="28"/>
        <v>0</v>
      </c>
      <c r="G198" s="21">
        <f t="shared" si="29"/>
        <v>0</v>
      </c>
      <c r="H198" s="22" t="e">
        <f t="shared" si="26"/>
        <v>#DIV/0!</v>
      </c>
      <c r="I198" s="6"/>
      <c r="J198" s="6"/>
      <c r="K198" s="6"/>
      <c r="L198" s="6"/>
      <c r="M198" s="6"/>
      <c r="N198" s="6"/>
      <c r="O198" s="6"/>
      <c r="P198" s="43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7"/>
        <v>0</v>
      </c>
      <c r="F199" s="1">
        <f t="shared" si="28"/>
        <v>0</v>
      </c>
      <c r="G199" s="21">
        <f t="shared" si="29"/>
        <v>0</v>
      </c>
      <c r="H199" s="22" t="e">
        <f t="shared" si="26"/>
        <v>#DIV/0!</v>
      </c>
      <c r="I199" s="6"/>
      <c r="J199" s="6"/>
      <c r="K199" s="6"/>
      <c r="L199" s="6"/>
      <c r="M199" s="6"/>
      <c r="N199" s="6"/>
      <c r="O199" s="6"/>
      <c r="P199" s="43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7"/>
        <v>0</v>
      </c>
      <c r="F200" s="1">
        <f t="shared" si="28"/>
        <v>0</v>
      </c>
      <c r="G200" s="21">
        <f t="shared" si="29"/>
        <v>0</v>
      </c>
      <c r="H200" s="22" t="e">
        <f t="shared" si="26"/>
        <v>#DIV/0!</v>
      </c>
      <c r="I200" s="6"/>
      <c r="J200" s="6"/>
      <c r="K200" s="6"/>
      <c r="L200" s="6"/>
      <c r="M200" s="6"/>
      <c r="N200" s="6"/>
      <c r="O200" s="6"/>
      <c r="P200" s="43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7"/>
        <v>0</v>
      </c>
      <c r="F201" s="1">
        <f t="shared" si="28"/>
        <v>0</v>
      </c>
      <c r="G201" s="21">
        <f t="shared" si="29"/>
        <v>0</v>
      </c>
      <c r="H201" s="22" t="e">
        <f t="shared" si="26"/>
        <v>#DIV/0!</v>
      </c>
      <c r="I201" s="6"/>
      <c r="J201" s="6"/>
      <c r="K201" s="6"/>
      <c r="L201" s="6"/>
      <c r="M201" s="6"/>
      <c r="N201" s="6"/>
      <c r="O201" s="6"/>
      <c r="P201" s="43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P202" s="42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P203" s="42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P204" s="42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P205" s="42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P206" s="42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P207" s="42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P208" s="42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P209" s="42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P210" s="42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P211" s="42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P212" s="42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P213" s="42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P214" s="42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P215" s="42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P216" s="42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P217" s="42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P218" s="42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P219" s="42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P220" s="42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P221" s="42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P222" s="42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P223" s="42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P224" s="42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P225" s="42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P226" s="42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P227" s="42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P228" s="42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P229" s="42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P230" s="42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P231" s="42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P232" s="42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P233" s="42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P234" s="42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P235" s="42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P236" s="42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P237" s="42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P238" s="42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P239" s="42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P240" s="42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P241" s="42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P242" s="42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P243" s="42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P244" s="42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P245" s="42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P246" s="42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P247" s="42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P248" s="42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1:AT1 T4:U4 S5:U24 J3:R24 Z11:AB65511 AU1:BP65511 AC3:AT65511 V3:Y65511 I27:U65511 S3:U3 I1:I25 K2:AQ2" name="Range2_1_1_1"/>
    <protectedRange password="CC10" sqref="E3:F201" name="Range1_1_1_1"/>
  </protectedRanges>
  <sortState xmlns:xlrd2="http://schemas.microsoft.com/office/spreadsheetml/2017/richdata2" ref="B3:O22">
    <sortCondition descending="1" ref="E3:E22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2025-03-25T17:25:19Z</dcterms:modified>
</cp:coreProperties>
</file>