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F:\2021\INFORMACION PRESUPUESTARIA\"/>
    </mc:Choice>
  </mc:AlternateContent>
  <xr:revisionPtr revIDLastSave="0" documentId="13_ncr:1_{931F5404-5C33-4F8E-AD06-95F8DFF5D3C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flujo de fondo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19" i="1" l="1"/>
  <c r="F19" i="1"/>
  <c r="D19" i="1"/>
  <c r="D29" i="1" s="1"/>
  <c r="E8" i="1"/>
  <c r="F8" i="1"/>
  <c r="F29" i="1" l="1"/>
  <c r="E29" i="1"/>
</calcChain>
</file>

<file path=xl/sharedStrings.xml><?xml version="1.0" encoding="utf-8"?>
<sst xmlns="http://schemas.openxmlformats.org/spreadsheetml/2006/main" count="28" uniqueCount="27">
  <si>
    <t>Concepto</t>
  </si>
  <si>
    <t>Estimado /
 Aprobado</t>
  </si>
  <si>
    <t>Devengado</t>
  </si>
  <si>
    <t>Recaudado / 
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</si>
  <si>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</si>
  <si>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</si>
  <si>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</si>
  <si>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</si>
  <si>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</si>
  <si>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</si>
  <si>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</si>
  <si>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</si>
  <si>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</si>
  <si>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</si>
  <si>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</si>
  <si>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</si>
  <si>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</si>
  <si>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</si>
  <si>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</si>
  <si>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</si>
  <si>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</si>
  <si>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</si>
  <si>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</si>
  <si>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</si>
  <si>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Total</t>
  </si>
  <si>
    <t>"Bajo protesta de decir verdad declaramos que los Estados Financieros y sus notas, son razonablemente correctos y son responsabilidad del emisor."</t>
  </si>
  <si>
    <t xml:space="preserve">
COMISION DE AGUA POTABLE Y ALCANTARILLADO DEL MUNICIPIO DE IGUALA.(CAPAMI)
Flujo de Fondos
Del 01/ene/2021 Al 31/mar/2021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</si>
</sst>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3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43" fontId="2" fillId="0" borderId="0" xfId="1" applyFont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/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/>
    <xf numFmtId="0" fontId="1" fillId="0" borderId="0" xfId="0" applyFont="1" applyAlignment="1">
      <alignment wrapText="1"/>
    </xf>
    <xf numFmtId="0" fontId="1" fillId="0" borderId="0" xfId="0" applyFont="1" applyAlignment="1"/>
    <xf numFmtId="0" fontId="5" fillId="0" borderId="0" xfId="0" applyFont="1" applyBorder="1"/>
    <xf numFmtId="4" fontId="5" fillId="0" borderId="0" xfId="0" applyNumberFormat="1" applyFont="1" applyBorder="1"/>
    <xf numFmtId="0" fontId="6" fillId="0" borderId="0" xfId="0" applyFont="1" applyBorder="1"/>
    <xf numFmtId="4" fontId="6" fillId="0" borderId="0" xfId="0" applyNumberFormat="1" applyFont="1" applyBorder="1"/>
    <xf numFmtId="0" fontId="6" fillId="0" borderId="0" xfId="0" applyFont="1" applyBorder="1" applyAlignment="1">
      <alignment wrapText="1"/>
    </xf>
    <xf numFmtId="0" fontId="5" fillId="0" borderId="0" xfId="0" applyFont="1" applyAlignment="1">
      <alignment vertical="center" wrapText="1"/>
    </xf>
    <xf numFmtId="4" fontId="2" fillId="0" borderId="0" xfId="0" applyNumberFormat="1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157162</xdr:colOff>
      <xdr:row>0</xdr:row>
      <xdr:rowOff>141291</xdr:rowOff>
    </xdr:from>
    <xdr:to>
      <xdr:col>2</xdr:col>
      <xdr:colOff>556285</xdr:colOff>
      <xdr:row>3</xdr:row>
      <xdr:rowOff>55564</xdr:rowOff>
    </xdr:to>
    <xdr:pic>
      <xdr:nvPicPr>
        <xdr:cNvPr id="2" name="Imagen 1" descr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481" t="2" r="25308" b="-17143"/>
        <a:stretch/>
      </xdr:blipFill>
      <xdr:spPr>
        <a:xfrm>
          <a:off x="204787" y="141291"/>
          <a:ext cx="665823" cy="400048"/>
        </a:xfrm>
        <a:prstGeom prst="rect">
          <a:avLst/>
        </a:prstGeom>
      </xdr:spPr>
    </xdr:pic>
    <xdr:clientData/>
  </xdr:twoCellAnchor>
  <xdr:twoCellAnchor>
    <xdr:from>
      <xdr:col>1</xdr:col>
      <xdr:colOff>28575</xdr:colOff>
      <xdr:row>35</xdr:row>
      <xdr:rowOff>28575</xdr:rowOff>
    </xdr:from>
    <xdr:to>
      <xdr:col>2</xdr:col>
      <xdr:colOff>2200275</xdr:colOff>
      <xdr:row>39</xdr:row>
      <xdr:rowOff>66675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F5D2CA8-0D19-49DC-9CB9-5999D9E74BC2}"/>
            </a:ext>
          </a:extLst>
        </xdr:cNvPr>
        <xdr:cNvSpPr txBox="1"/>
      </xdr:nvSpPr>
      <xdr:spPr>
        <a:xfrm>
          <a:off x="76200" y="6019800"/>
          <a:ext cx="24384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____________________________________________</a:t>
          </a:r>
        </a:p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>
              <a:latin typeface="Arial" panose="020B0604020202020204" pitchFamily="34" charset="0"/>
              <a:cs typeface="Arial" panose="020B0604020202020204" pitchFamily="34" charset="0"/>
            </a:rPr>
            <a:t>L.C.</a:t>
          </a:r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 MARIA NAHANNI MARTÍNEZ HERNÁNDEZ</a:t>
          </a:r>
        </a:p>
        <a:p>
          <a:pPr algn="ctr"/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DIRECTORA ADMINISTRATIVA</a:t>
          </a:r>
        </a:p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2762249</xdr:colOff>
      <xdr:row>35</xdr:row>
      <xdr:rowOff>47624</xdr:rowOff>
    </xdr:from>
    <xdr:to>
      <xdr:col>3</xdr:col>
      <xdr:colOff>885824</xdr:colOff>
      <xdr:row>39</xdr:row>
      <xdr:rowOff>85724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A591FB52-A775-4554-AB48-B1A3516473E1}"/>
            </a:ext>
          </a:extLst>
        </xdr:cNvPr>
        <xdr:cNvSpPr txBox="1"/>
      </xdr:nvSpPr>
      <xdr:spPr>
        <a:xfrm>
          <a:off x="3076574" y="6038849"/>
          <a:ext cx="234315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___________________________________________</a:t>
          </a:r>
        </a:p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C.P. BULMARO MUNDO REYNA</a:t>
          </a:r>
        </a:p>
        <a:p>
          <a:pPr algn="ctr"/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CONTRALOR INTERNO</a:t>
          </a:r>
        </a:p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133349</xdr:colOff>
      <xdr:row>35</xdr:row>
      <xdr:rowOff>28574</xdr:rowOff>
    </xdr:from>
    <xdr:to>
      <xdr:col>5</xdr:col>
      <xdr:colOff>1314449</xdr:colOff>
      <xdr:row>39</xdr:row>
      <xdr:rowOff>66674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B8F89017-BB93-4D8F-A51C-04678BD9D0D6}"/>
            </a:ext>
          </a:extLst>
        </xdr:cNvPr>
        <xdr:cNvSpPr txBox="1"/>
      </xdr:nvSpPr>
      <xdr:spPr>
        <a:xfrm>
          <a:off x="6057899" y="6019799"/>
          <a:ext cx="24384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____________________________________________</a:t>
          </a:r>
        </a:p>
        <a:p>
          <a:pPr algn="ctr"/>
          <a:endParaRPr lang="es-MX" sz="700" b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0">
              <a:latin typeface="Arial" panose="020B0604020202020204" pitchFamily="34" charset="0"/>
              <a:cs typeface="Arial" panose="020B0604020202020204" pitchFamily="34" charset="0"/>
            </a:rPr>
            <a:t>LIC.</a:t>
          </a:r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 BENJAMIN DOMÍNGUEZ MARTÍNEZ</a:t>
          </a:r>
        </a:p>
        <a:p>
          <a:pPr algn="ctr"/>
          <a:r>
            <a:rPr lang="es-MX" sz="700" b="0" baseline="0">
              <a:latin typeface="Arial" panose="020B0604020202020204" pitchFamily="34" charset="0"/>
              <a:cs typeface="Arial" panose="020B0604020202020204" pitchFamily="34" charset="0"/>
            </a:rPr>
            <a:t>DIRECTOR GENERAL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abSelected="1" topLeftCell="A16" zoomScaleNormal="100" workbookViewId="0">
      <selection activeCell="D44" sqref="D44"/>
    </sheetView>
  </sheetViews>
  <sheetFormatPr baseColWidth="10" defaultRowHeight="12.75" x14ac:dyDescent="0.2"/>
  <cols>
    <col min="1" max="1" width="0.7109375" style="1" customWidth="1"/>
    <col min="2" max="2" width="4" style="1" customWidth="1"/>
    <col min="3" max="3" width="63.28515625" style="1" customWidth="1"/>
    <col min="4" max="4" width="20.85546875" style="1" customWidth="1"/>
    <col min="5" max="5" width="18.85546875" style="1" customWidth="1"/>
    <col min="6" max="6" width="20" style="1" customWidth="1"/>
    <col min="7" max="7" width="2.85546875" style="1" customWidth="1"/>
    <col min="8" max="8" width="13.85546875" style="1" bestFit="1" customWidth="1"/>
    <col min="9" max="16384" width="11.42578125" style="1"/>
  </cols>
  <sheetData>
    <row r="1" spans="1:20" ht="12.95" customHeight="1" x14ac:dyDescent="0.2">
      <c r="A1" s="19" t="s">
        <v>26</v>
      </c>
      <c r="B1" s="20"/>
      <c r="C1" s="20"/>
      <c r="D1" s="20"/>
      <c r="E1" s="20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2.95" customHeight="1" x14ac:dyDescent="0.2">
      <c r="A2" s="22"/>
      <c r="B2" s="23"/>
      <c r="C2" s="23"/>
      <c r="D2" s="23"/>
      <c r="E2" s="23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2.95" customHeight="1" x14ac:dyDescent="0.2">
      <c r="A3" s="22"/>
      <c r="B3" s="23"/>
      <c r="C3" s="23"/>
      <c r="D3" s="23"/>
      <c r="E3" s="23"/>
      <c r="F3" s="24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12.95" customHeight="1" thickBot="1" x14ac:dyDescent="0.25">
      <c r="A4" s="25"/>
      <c r="B4" s="26"/>
      <c r="C4" s="26"/>
      <c r="D4" s="26"/>
      <c r="E4" s="26"/>
      <c r="F4" s="2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14.25" customHeight="1" thickBot="1" x14ac:dyDescent="0.25">
      <c r="B5" s="3"/>
      <c r="C5" s="3"/>
      <c r="D5" s="3"/>
      <c r="E5" s="3"/>
      <c r="F5" s="3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1:20" ht="34.5" customHeight="1" thickBot="1" x14ac:dyDescent="0.25">
      <c r="A6" s="28" t="s">
        <v>0</v>
      </c>
      <c r="B6" s="29"/>
      <c r="C6" s="30"/>
      <c r="D6" s="17" t="s">
        <v>1</v>
      </c>
      <c r="E6" s="18" t="s">
        <v>2</v>
      </c>
      <c r="F6" s="17" t="s">
        <v>3</v>
      </c>
    </row>
    <row r="7" spans="1:20" x14ac:dyDescent="0.2">
      <c r="B7" s="4"/>
      <c r="C7" s="4"/>
      <c r="D7" s="4"/>
      <c r="E7" s="4"/>
      <c r="F7" s="4"/>
    </row>
    <row r="8" spans="1:20" x14ac:dyDescent="0.2">
      <c r="B8" s="10" t="s">
        <v>4</v>
      </c>
      <c r="C8" s="10"/>
      <c r="D8" s="11">
        <f>SUM(D9:D18)</f>
        <v>66905525.619999997</v>
      </c>
      <c r="E8" s="11">
        <f t="shared" ref="E8:F8" si="0">SUM(E9:E18)</f>
        <v>24090857.630000003</v>
      </c>
      <c r="F8" s="11">
        <f t="shared" si="0"/>
        <v>24090857.630000003</v>
      </c>
    </row>
    <row r="9" spans="1:20" x14ac:dyDescent="0.2">
      <c r="B9" s="12"/>
      <c r="C9" s="12" t="s">
        <v>5</v>
      </c>
      <c r="D9" s="13">
        <v>0</v>
      </c>
      <c r="E9" s="13">
        <v>0</v>
      </c>
      <c r="F9" s="13">
        <v>0</v>
      </c>
      <c r="G9" s="2"/>
      <c r="H9" s="2"/>
    </row>
    <row r="10" spans="1:20" x14ac:dyDescent="0.2">
      <c r="B10" s="12"/>
      <c r="C10" s="12" t="s">
        <v>6</v>
      </c>
      <c r="D10" s="13">
        <v>0</v>
      </c>
      <c r="E10" s="13">
        <v>0</v>
      </c>
      <c r="F10" s="13">
        <v>0</v>
      </c>
    </row>
    <row r="11" spans="1:20" x14ac:dyDescent="0.2">
      <c r="B11" s="12"/>
      <c r="C11" s="12" t="s">
        <v>7</v>
      </c>
      <c r="D11" s="13">
        <v>0</v>
      </c>
      <c r="E11" s="13">
        <v>0</v>
      </c>
      <c r="F11" s="13">
        <v>0</v>
      </c>
    </row>
    <row r="12" spans="1:20" x14ac:dyDescent="0.2">
      <c r="B12" s="12"/>
      <c r="C12" s="12" t="s">
        <v>8</v>
      </c>
      <c r="D12" s="13">
        <v>0</v>
      </c>
      <c r="E12" s="13">
        <v>0</v>
      </c>
      <c r="F12" s="13">
        <v>0</v>
      </c>
      <c r="G12" s="2"/>
      <c r="H12" s="2"/>
    </row>
    <row r="13" spans="1:20" x14ac:dyDescent="0.2">
      <c r="B13" s="12"/>
      <c r="C13" s="12" t="s">
        <v>9</v>
      </c>
      <c r="D13" s="13">
        <v>514711.96</v>
      </c>
      <c r="E13" s="13">
        <v>72757.67</v>
      </c>
      <c r="F13" s="13">
        <v>72757.67</v>
      </c>
      <c r="G13" s="2"/>
      <c r="H13" s="2"/>
    </row>
    <row r="14" spans="1:20" x14ac:dyDescent="0.2">
      <c r="B14" s="12"/>
      <c r="C14" s="12" t="s">
        <v>10</v>
      </c>
      <c r="D14" s="13">
        <v>0</v>
      </c>
      <c r="E14" s="13">
        <v>0</v>
      </c>
      <c r="F14" s="13">
        <v>0</v>
      </c>
      <c r="G14" s="2"/>
      <c r="H14" s="2"/>
    </row>
    <row r="15" spans="1:20" x14ac:dyDescent="0.2">
      <c r="B15" s="12"/>
      <c r="C15" s="12" t="s">
        <v>11</v>
      </c>
      <c r="D15" s="13">
        <v>62811437.659999996</v>
      </c>
      <c r="E15" s="13">
        <v>22909084.960000001</v>
      </c>
      <c r="F15" s="13">
        <v>22909084.960000001</v>
      </c>
    </row>
    <row r="16" spans="1:20" x14ac:dyDescent="0.2">
      <c r="B16" s="12"/>
      <c r="C16" s="12" t="s">
        <v>12</v>
      </c>
      <c r="D16" s="13">
        <v>0</v>
      </c>
      <c r="E16" s="13">
        <v>0</v>
      </c>
      <c r="F16" s="13">
        <v>0</v>
      </c>
      <c r="H16" s="2"/>
    </row>
    <row r="17" spans="2:8" x14ac:dyDescent="0.2">
      <c r="B17" s="12"/>
      <c r="C17" s="12" t="s">
        <v>13</v>
      </c>
      <c r="D17" s="13">
        <v>3579376</v>
      </c>
      <c r="E17" s="13">
        <v>1109015</v>
      </c>
      <c r="F17" s="13">
        <v>1109015</v>
      </c>
    </row>
    <row r="18" spans="2:8" x14ac:dyDescent="0.2">
      <c r="B18" s="12"/>
      <c r="C18" s="12" t="s">
        <v>14</v>
      </c>
      <c r="D18" s="13">
        <v>0</v>
      </c>
      <c r="E18" s="13">
        <v>0</v>
      </c>
      <c r="F18" s="13">
        <v>0</v>
      </c>
    </row>
    <row r="19" spans="2:8" x14ac:dyDescent="0.2">
      <c r="B19" s="10" t="s">
        <v>15</v>
      </c>
      <c r="C19" s="10"/>
      <c r="D19" s="11">
        <f>SUM(D20:D28)</f>
        <v>66905525.619999997</v>
      </c>
      <c r="E19" s="11">
        <f t="shared" ref="E19:F19" si="1">SUM(E20:E28)</f>
        <v>13791018.719999999</v>
      </c>
      <c r="F19" s="11">
        <f t="shared" si="1"/>
        <v>13791018.719999999</v>
      </c>
    </row>
    <row r="20" spans="2:8" x14ac:dyDescent="0.2">
      <c r="B20" s="12"/>
      <c r="C20" s="12" t="s">
        <v>16</v>
      </c>
      <c r="D20" s="13">
        <v>39112851.649999999</v>
      </c>
      <c r="E20" s="13">
        <v>7872411.7400000002</v>
      </c>
      <c r="F20" s="13">
        <v>7872411.7400000002</v>
      </c>
      <c r="H20" s="16"/>
    </row>
    <row r="21" spans="2:8" x14ac:dyDescent="0.2">
      <c r="B21" s="12"/>
      <c r="C21" s="12" t="s">
        <v>17</v>
      </c>
      <c r="D21" s="13">
        <v>6919400</v>
      </c>
      <c r="E21" s="13">
        <v>1391709.77</v>
      </c>
      <c r="F21" s="13">
        <v>1391709.77</v>
      </c>
    </row>
    <row r="22" spans="2:8" x14ac:dyDescent="0.2">
      <c r="B22" s="12"/>
      <c r="C22" s="12" t="s">
        <v>18</v>
      </c>
      <c r="D22" s="13">
        <v>19777273.969999999</v>
      </c>
      <c r="E22" s="13">
        <v>3704718.94</v>
      </c>
      <c r="F22" s="13">
        <v>3704718.94</v>
      </c>
    </row>
    <row r="23" spans="2:8" x14ac:dyDescent="0.2">
      <c r="B23" s="12"/>
      <c r="C23" s="14" t="s">
        <v>13</v>
      </c>
      <c r="D23" s="13">
        <v>0</v>
      </c>
      <c r="E23" s="13">
        <v>0</v>
      </c>
      <c r="F23" s="13">
        <v>0</v>
      </c>
    </row>
    <row r="24" spans="2:8" x14ac:dyDescent="0.2">
      <c r="B24" s="12"/>
      <c r="C24" s="12" t="s">
        <v>19</v>
      </c>
      <c r="D24" s="13">
        <v>846000</v>
      </c>
      <c r="E24" s="13">
        <v>822178.27</v>
      </c>
      <c r="F24" s="13">
        <v>822178.27</v>
      </c>
    </row>
    <row r="25" spans="2:8" x14ac:dyDescent="0.2">
      <c r="B25" s="12"/>
      <c r="C25" s="12" t="s">
        <v>20</v>
      </c>
      <c r="D25" s="13">
        <v>0</v>
      </c>
      <c r="E25" s="13">
        <v>0</v>
      </c>
      <c r="F25" s="13">
        <v>0</v>
      </c>
    </row>
    <row r="26" spans="2:8" x14ac:dyDescent="0.2">
      <c r="B26" s="12"/>
      <c r="C26" s="12" t="s">
        <v>21</v>
      </c>
      <c r="D26" s="13">
        <v>0</v>
      </c>
      <c r="E26" s="13">
        <v>0</v>
      </c>
      <c r="F26" s="13">
        <v>0</v>
      </c>
    </row>
    <row r="27" spans="2:8" x14ac:dyDescent="0.2">
      <c r="B27" s="12"/>
      <c r="C27" s="12" t="s">
        <v>22</v>
      </c>
      <c r="D27" s="13">
        <v>0</v>
      </c>
      <c r="E27" s="13">
        <v>0</v>
      </c>
      <c r="F27" s="13">
        <v>0</v>
      </c>
    </row>
    <row r="28" spans="2:8" x14ac:dyDescent="0.2">
      <c r="B28" s="12"/>
      <c r="C28" s="12" t="s">
        <v>23</v>
      </c>
      <c r="D28" s="13">
        <v>250000</v>
      </c>
      <c r="E28" s="13">
        <v>0</v>
      </c>
      <c r="F28" s="13">
        <v>0</v>
      </c>
    </row>
    <row r="29" spans="2:8" x14ac:dyDescent="0.2">
      <c r="B29" s="12"/>
      <c r="C29" s="10" t="s">
        <v>24</v>
      </c>
      <c r="D29" s="11">
        <f>+D8-D19</f>
        <v>0</v>
      </c>
      <c r="E29" s="11">
        <f>+E8-E19</f>
        <v>10299838.910000004</v>
      </c>
      <c r="F29" s="11">
        <f>+F8-F19</f>
        <v>10299838.910000004</v>
      </c>
      <c r="H29" s="16"/>
    </row>
    <row r="30" spans="2:8" ht="15" customHeight="1" x14ac:dyDescent="0.2">
      <c r="B30" s="15"/>
      <c r="C30" s="15"/>
      <c r="D30" s="15"/>
      <c r="E30" s="15"/>
      <c r="F30" s="15"/>
    </row>
    <row r="32" spans="2:8" ht="12.75" customHeight="1" x14ac:dyDescent="0.2">
      <c r="B32" s="31" t="s">
        <v>25</v>
      </c>
      <c r="C32" s="31"/>
      <c r="D32" s="31"/>
      <c r="E32" s="31"/>
      <c r="F32" s="31"/>
      <c r="G32" s="31"/>
    </row>
    <row r="33" spans="2:6" x14ac:dyDescent="0.2">
      <c r="B33" s="31"/>
      <c r="C33" s="31"/>
      <c r="D33" s="31"/>
      <c r="E33" s="31"/>
      <c r="F33" s="31"/>
    </row>
    <row r="35" spans="2:6" x14ac:dyDescent="0.2">
      <c r="B35" s="8"/>
      <c r="C35" s="9"/>
      <c r="D35" s="8"/>
      <c r="E35" s="9"/>
      <c r="F35" s="9"/>
    </row>
    <row r="36" spans="2:6" x14ac:dyDescent="0.2">
      <c r="B36" s="9"/>
      <c r="C36" s="9"/>
      <c r="D36" s="9"/>
      <c r="E36" s="9"/>
      <c r="F36" s="9"/>
    </row>
    <row r="39" spans="2:6" x14ac:dyDescent="0.2">
      <c r="C39" s="5"/>
    </row>
  </sheetData>
  <mergeCells count="4">
    <mergeCell ref="A1:F4"/>
    <mergeCell ref="A6:C6"/>
    <mergeCell ref="B33:F33"/>
    <mergeCell ref="B32:G32"/>
  </mergeCells>
  <printOptions horizontalCentered="1"/>
  <pageMargins left="0.39370078740157483" right="0.39370078740157483" top="0.39370078740157483" bottom="0.39370078740157483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flujo de fondos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JAHAZIEL</cp:lastModifiedBy>
  <cp:lastPrinted>2021-04-13T15:50:28Z</cp:lastPrinted>
  <dcterms:created xsi:type="dcterms:W3CDTF">2018-04-26T18:54:23Z</dcterms:created>
  <dcterms:modified xsi:type="dcterms:W3CDTF">2021-04-13T15:50:35Z</dcterms:modified>
</cp:coreProperties>
</file>