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"/>
    </mc:Choice>
  </mc:AlternateContent>
  <bookViews>
    <workbookView xWindow="0" yWindow="0" windowWidth="13410" windowHeight="11670" firstSheet="2" activeTab="3"/>
  </bookViews>
  <sheets>
    <sheet name="Sheet2" sheetId="2" state="hidden" r:id="rId1"/>
    <sheet name="Sheet3" sheetId="3" state="hidden" r:id="rId2"/>
    <sheet name="Projected Cash Flow" sheetId="7" r:id="rId3"/>
    <sheet name="Pro-Forma Balance Sheet" sheetId="8" r:id="rId4"/>
  </sheets>
  <calcPr calcId="171027"/>
</workbook>
</file>

<file path=xl/calcChain.xml><?xml version="1.0" encoding="utf-8"?>
<calcChain xmlns="http://schemas.openxmlformats.org/spreadsheetml/2006/main">
  <c r="F38" i="8" l="1"/>
  <c r="D38" i="8"/>
  <c r="F33" i="8"/>
  <c r="D33" i="8"/>
  <c r="D20" i="8"/>
  <c r="F28" i="8"/>
  <c r="F39" i="8" s="1"/>
  <c r="D28" i="8"/>
  <c r="D39" i="8" s="1"/>
  <c r="F19" i="8"/>
  <c r="D19" i="8"/>
  <c r="F11" i="8"/>
  <c r="F20" i="8" s="1"/>
  <c r="D11" i="8"/>
  <c r="F49" i="7" l="1"/>
  <c r="G19" i="7"/>
  <c r="H9" i="7"/>
  <c r="H10" i="7" s="1"/>
  <c r="H11" i="7" s="1"/>
  <c r="H50" i="7"/>
  <c r="H49" i="7"/>
  <c r="I49" i="7" s="1"/>
  <c r="H51" i="7" l="1"/>
  <c r="I56" i="7"/>
  <c r="I55" i="7"/>
  <c r="I54" i="7"/>
  <c r="G56" i="7"/>
  <c r="G55" i="7"/>
  <c r="G54" i="7"/>
  <c r="G49" i="7"/>
  <c r="G48" i="7"/>
  <c r="G47" i="7"/>
  <c r="G46" i="7"/>
  <c r="G44" i="7"/>
  <c r="G43" i="7"/>
  <c r="G42" i="7"/>
  <c r="G41" i="7"/>
  <c r="G40" i="7"/>
  <c r="G39" i="7"/>
  <c r="G38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8" i="7"/>
  <c r="G17" i="7"/>
  <c r="G16" i="7"/>
  <c r="G15" i="7"/>
  <c r="G14" i="7"/>
  <c r="G13" i="7"/>
  <c r="I8" i="7" l="1"/>
  <c r="G8" i="7"/>
  <c r="F9" i="7"/>
  <c r="F10" i="7" l="1"/>
  <c r="F11" i="7" s="1"/>
  <c r="G11" i="7" s="1"/>
  <c r="F50" i="7"/>
  <c r="F51" i="7" l="1"/>
  <c r="G51" i="7" s="1"/>
  <c r="F58" i="7" l="1"/>
  <c r="G58" i="7" s="1"/>
  <c r="F61" i="7"/>
  <c r="I13" i="7" l="1"/>
  <c r="I14" i="7"/>
  <c r="I17" i="7"/>
  <c r="I16" i="7"/>
  <c r="I15" i="7"/>
  <c r="I18" i="7"/>
  <c r="I21" i="7"/>
  <c r="I20" i="7"/>
  <c r="H61" i="7"/>
  <c r="I51" i="7"/>
  <c r="H58" i="7"/>
  <c r="I58" i="7" s="1"/>
  <c r="I39" i="7"/>
  <c r="I43" i="7"/>
  <c r="I47" i="7"/>
  <c r="I40" i="7"/>
  <c r="I44" i="7"/>
  <c r="I46" i="7"/>
  <c r="I41" i="7"/>
  <c r="I38" i="7"/>
  <c r="I48" i="7"/>
  <c r="I42" i="7"/>
</calcChain>
</file>

<file path=xl/sharedStrings.xml><?xml version="1.0" encoding="utf-8"?>
<sst xmlns="http://schemas.openxmlformats.org/spreadsheetml/2006/main" count="114" uniqueCount="111">
  <si>
    <t>Income</t>
  </si>
  <si>
    <t>Total Income</t>
  </si>
  <si>
    <t>Gross Profit</t>
  </si>
  <si>
    <t>Expense</t>
  </si>
  <si>
    <t>Advertising and Promotion</t>
  </si>
  <si>
    <t>Bank Service Charges</t>
  </si>
  <si>
    <t>Contract Labor</t>
  </si>
  <si>
    <t>Franchise Fees</t>
  </si>
  <si>
    <t>Insurance Expense</t>
  </si>
  <si>
    <t>Workman Comp</t>
  </si>
  <si>
    <t>Insurance Expense - Other</t>
  </si>
  <si>
    <t>Total Insurance Expense</t>
  </si>
  <si>
    <t>Management Fees</t>
  </si>
  <si>
    <t>Office Supplies</t>
  </si>
  <si>
    <t>Payroll Expenses</t>
  </si>
  <si>
    <t>Professional Fees</t>
  </si>
  <si>
    <t>Repairs and Maintenance</t>
  </si>
  <si>
    <t>Small Tools and Equipment</t>
  </si>
  <si>
    <t>Supplies</t>
  </si>
  <si>
    <t>Taxes</t>
  </si>
  <si>
    <t>Total Taxes</t>
  </si>
  <si>
    <t>Telephone Expense</t>
  </si>
  <si>
    <t>Travel</t>
  </si>
  <si>
    <t>Travel Agent Commission</t>
  </si>
  <si>
    <t>Utilities</t>
  </si>
  <si>
    <t>Garbase Disposal</t>
  </si>
  <si>
    <t>Water</t>
  </si>
  <si>
    <t>Total Utilities</t>
  </si>
  <si>
    <t>Total Expense</t>
  </si>
  <si>
    <t>Net Income</t>
  </si>
  <si>
    <t>Credit Cards Charges</t>
  </si>
  <si>
    <t>Dues and Subscriptions</t>
  </si>
  <si>
    <t>Internet and Cable</t>
  </si>
  <si>
    <t>Licenses &amp; Permits</t>
  </si>
  <si>
    <t>News Paper</t>
  </si>
  <si>
    <t>Postage and Delivery</t>
  </si>
  <si>
    <t>Printing &amp; Reproductions</t>
  </si>
  <si>
    <t>Payroll Taxes</t>
  </si>
  <si>
    <t>Property Tax</t>
  </si>
  <si>
    <t>Uniforms</t>
  </si>
  <si>
    <t>Gas and Electricity</t>
  </si>
  <si>
    <t>SALE</t>
  </si>
  <si>
    <t>% OF</t>
  </si>
  <si>
    <t xml:space="preserve">Revenue </t>
  </si>
  <si>
    <t>% OF SALE</t>
  </si>
  <si>
    <t>Net of Sales Tax</t>
  </si>
  <si>
    <t xml:space="preserve">Debt Service </t>
  </si>
  <si>
    <t>Interest</t>
  </si>
  <si>
    <t>Principal</t>
  </si>
  <si>
    <t>Total Debt Service</t>
  </si>
  <si>
    <t>Net Cash Flow</t>
  </si>
  <si>
    <t>Debt Service Ratio</t>
  </si>
  <si>
    <t>***</t>
  </si>
  <si>
    <t>Your Company Name Here</t>
  </si>
  <si>
    <t>Sales</t>
  </si>
  <si>
    <t>Total Revenues</t>
  </si>
  <si>
    <t>Year 1</t>
  </si>
  <si>
    <t>Year 2</t>
  </si>
  <si>
    <t>PROJECTED CASH FLOW for _______ &amp; ________ (years)</t>
  </si>
  <si>
    <t>Cost of good sold</t>
  </si>
  <si>
    <t>Security &amp; Alarms</t>
  </si>
  <si>
    <t>Pro-Forma Balance Sheet</t>
  </si>
  <si>
    <t>(entity name)</t>
  </si>
  <si>
    <t>For (enter year projected)</t>
  </si>
  <si>
    <t>ASSETS</t>
  </si>
  <si>
    <t>Current Assets</t>
  </si>
  <si>
    <t>Cash</t>
  </si>
  <si>
    <t>Net Accounts receivable</t>
  </si>
  <si>
    <t>Inventory</t>
  </si>
  <si>
    <t>Temporary Investment</t>
  </si>
  <si>
    <t>Prepaid Expenses</t>
  </si>
  <si>
    <t xml:space="preserve">        Total Current Assets</t>
  </si>
  <si>
    <t>Fixed Assets</t>
  </si>
  <si>
    <t>Long-term Investments</t>
  </si>
  <si>
    <t>Land</t>
  </si>
  <si>
    <t>Buildings (net of dep.)</t>
  </si>
  <si>
    <t>Plant &amp; Equipment (net)</t>
  </si>
  <si>
    <t>Furniture and Fixtures (net)</t>
  </si>
  <si>
    <t>TOTAL ASSETS</t>
  </si>
  <si>
    <t xml:space="preserve">        Total Net Fixed Assets</t>
  </si>
  <si>
    <t>LIABILITIES</t>
  </si>
  <si>
    <t>Current Liabilities</t>
  </si>
  <si>
    <t>Accounts Payable</t>
  </si>
  <si>
    <t>Short-term notes</t>
  </si>
  <si>
    <t>Current portion LTD</t>
  </si>
  <si>
    <t>Accruals &amp; other payables</t>
  </si>
  <si>
    <t xml:space="preserve">     Total Current Liabilities</t>
  </si>
  <si>
    <t>Long-term Liabilities</t>
  </si>
  <si>
    <t>Mortgage</t>
  </si>
  <si>
    <t>Other long-term liabilities</t>
  </si>
  <si>
    <t>SHAREHOLDERS' EQUITY</t>
  </si>
  <si>
    <t>Capital Stock</t>
  </si>
  <si>
    <t>Retained earnings</t>
  </si>
  <si>
    <t>TOTAL LIABILITIES &amp; EQUITY</t>
  </si>
  <si>
    <t xml:space="preserve">       Total Shareholders' Equity</t>
  </si>
  <si>
    <t xml:space="preserve">         Total long-term liab.</t>
  </si>
  <si>
    <t>Typical Express Loan Closing Items</t>
  </si>
  <si>
    <t>Financial Projections</t>
  </si>
  <si>
    <t>Business Entity Docs</t>
  </si>
  <si>
    <t xml:space="preserve">    *e.g. Articles or Incorporation, By-Laws,</t>
  </si>
  <si>
    <t xml:space="preserve">               Fictitious Name Statement, etc. </t>
  </si>
  <si>
    <t xml:space="preserve">   *Fed Tax ID # (copy of SS-4)</t>
  </si>
  <si>
    <t>Insurance</t>
  </si>
  <si>
    <t xml:space="preserve">    *e.g. evidence of liability, workers comp and</t>
  </si>
  <si>
    <t xml:space="preserve">      personal property (w/Celtic as Loss Payee)</t>
  </si>
  <si>
    <t>Lease</t>
  </si>
  <si>
    <t xml:space="preserve">    *Copy of lease agreement (term must mach loan term)</t>
  </si>
  <si>
    <t xml:space="preserve">    *Executed SBA Lanlord Subordination form</t>
  </si>
  <si>
    <t>Forms:</t>
  </si>
  <si>
    <t xml:space="preserve">    *Other SBA forms not completed at time of application</t>
  </si>
  <si>
    <t xml:space="preserve">    *see P&amp;L to left and Balance Sheet on Tap #2 at bottom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</si>
</sst>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Calibri"/>
      <family val="2"/>
    </font>
    <font>
      <sz val="11"/>
      <color rgb="FFFF0000"/>
      <name val="Calibri"/>
      <family val="2"/>
      <scheme val="minor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67955565050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40" fontId="2" fillId="0" borderId="0" xfId="0" applyNumberFormat="1" applyFont="1"/>
    <xf numFmtId="40" fontId="2" fillId="0" borderId="1" xfId="0" applyNumberFormat="1" applyFont="1" applyBorder="1"/>
    <xf numFmtId="40" fontId="2" fillId="0" borderId="0" xfId="0" applyNumberFormat="1" applyFont="1" applyBorder="1"/>
    <xf numFmtId="40" fontId="2" fillId="0" borderId="2" xfId="0" applyNumberFormat="1" applyFont="1" applyBorder="1"/>
    <xf numFmtId="40" fontId="1" fillId="0" borderId="3" xfId="0" applyNumberFormat="1" applyFont="1" applyBorder="1"/>
    <xf numFmtId="40" fontId="4" fillId="0" borderId="0" xfId="0" applyNumberFormat="1" applyFont="1"/>
    <xf numFmtId="40" fontId="4" fillId="0" borderId="1" xfId="0" applyNumberFormat="1" applyFont="1" applyBorder="1"/>
    <xf numFmtId="10" fontId="3" fillId="0" borderId="0" xfId="0" applyNumberFormat="1" applyFont="1" applyAlignment="1">
      <alignment horizontal="center"/>
    </xf>
    <xf numFmtId="10" fontId="4" fillId="0" borderId="0" xfId="0" applyNumberFormat="1" applyFont="1"/>
    <xf numFmtId="10" fontId="4" fillId="0" borderId="1" xfId="0" applyNumberFormat="1" applyFont="1" applyBorder="1"/>
    <xf numFmtId="10" fontId="4" fillId="0" borderId="2" xfId="0" applyNumberFormat="1" applyFont="1" applyBorder="1"/>
    <xf numFmtId="10" fontId="3" fillId="0" borderId="1" xfId="0" applyNumberFormat="1" applyFont="1" applyBorder="1" applyAlignment="1">
      <alignment horizontal="center"/>
    </xf>
    <xf numFmtId="40" fontId="4" fillId="0" borderId="0" xfId="0" applyNumberFormat="1" applyFont="1" applyBorder="1"/>
    <xf numFmtId="0" fontId="4" fillId="0" borderId="0" xfId="0" applyFont="1"/>
    <xf numFmtId="40" fontId="3" fillId="0" borderId="4" xfId="0" applyNumberFormat="1" applyFont="1" applyBorder="1"/>
    <xf numFmtId="10" fontId="3" fillId="0" borderId="4" xfId="0" applyNumberFormat="1" applyFont="1" applyBorder="1"/>
    <xf numFmtId="40" fontId="3" fillId="0" borderId="0" xfId="0" applyNumberFormat="1" applyFont="1"/>
    <xf numFmtId="0" fontId="1" fillId="0" borderId="0" xfId="0" applyNumberFormat="1" applyFont="1" applyBorder="1" applyAlignment="1">
      <alignment horizontal="center"/>
    </xf>
    <xf numFmtId="0" fontId="0" fillId="3" borderId="0" xfId="0" applyFill="1"/>
    <xf numFmtId="0" fontId="0" fillId="3" borderId="5" xfId="0" applyFill="1" applyBorder="1"/>
    <xf numFmtId="0" fontId="9" fillId="3" borderId="0" xfId="0" applyFont="1" applyFill="1"/>
    <xf numFmtId="0" fontId="9" fillId="0" borderId="0" xfId="0" applyFont="1"/>
    <xf numFmtId="0" fontId="0" fillId="0" borderId="0" xfId="0" applyFill="1"/>
    <xf numFmtId="0" fontId="9" fillId="3" borderId="5" xfId="0" applyFont="1" applyFill="1" applyBorder="1"/>
    <xf numFmtId="0" fontId="0" fillId="3" borderId="0" xfId="0" applyFont="1" applyFill="1"/>
    <xf numFmtId="0" fontId="0" fillId="0" borderId="0" xfId="0" applyFont="1"/>
    <xf numFmtId="0" fontId="0" fillId="0" borderId="0" xfId="0" applyFont="1" applyFill="1"/>
    <xf numFmtId="0" fontId="0" fillId="3" borderId="7" xfId="0" applyFill="1" applyBorder="1"/>
    <xf numFmtId="0" fontId="9" fillId="3" borderId="7" xfId="0" applyFont="1" applyFill="1" applyBorder="1"/>
    <xf numFmtId="0" fontId="0" fillId="3" borderId="6" xfId="0" applyFill="1" applyBorder="1"/>
    <xf numFmtId="0" fontId="0" fillId="0" borderId="8" xfId="0" applyFill="1" applyBorder="1"/>
    <xf numFmtId="0" fontId="9" fillId="3" borderId="9" xfId="0" applyFont="1" applyFill="1" applyBorder="1"/>
    <xf numFmtId="0" fontId="0" fillId="3" borderId="9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9" fillId="0" borderId="10" xfId="0" applyFont="1" applyBorder="1" applyAlignment="1">
      <alignment horizontal="left"/>
    </xf>
    <xf numFmtId="0" fontId="7" fillId="0" borderId="0" xfId="0" applyNumberFormat="1" applyFont="1" applyAlignment="1">
      <alignment horizontal="center"/>
    </xf>
    <xf numFmtId="40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0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zoomScaleNormal="100" workbookViewId="0">
      <selection activeCell="L28" sqref="L28"/>
    </sheetView>
  </sheetViews>
  <sheetFormatPr defaultRowHeight="15" x14ac:dyDescent="0.25"/>
  <cols>
    <col min="1" max="4" width="3" style="5" customWidth="1"/>
    <col min="5" max="5" width="24.42578125" style="5" customWidth="1"/>
    <col min="6" max="6" width="10.7109375" style="11" customWidth="1"/>
    <col min="7" max="7" width="9.140625" style="19"/>
    <col min="8" max="8" width="10.7109375" style="11" customWidth="1"/>
    <col min="9" max="9" width="9.140625" style="19"/>
    <col min="12" max="12" width="52.42578125" bestFit="1" customWidth="1"/>
  </cols>
  <sheetData>
    <row r="1" spans="1:12" x14ac:dyDescent="0.25">
      <c r="A1" s="47" t="s">
        <v>53</v>
      </c>
      <c r="B1" s="47"/>
      <c r="C1" s="47"/>
      <c r="D1" s="47"/>
      <c r="E1" s="47"/>
      <c r="F1" s="48"/>
      <c r="G1" s="49"/>
      <c r="H1" s="50"/>
      <c r="I1" s="50"/>
      <c r="J1" s="50"/>
    </row>
    <row r="2" spans="1:12" s="4" customFormat="1" x14ac:dyDescent="0.25">
      <c r="A2" s="51" t="s">
        <v>58</v>
      </c>
      <c r="B2" s="50"/>
      <c r="C2" s="50"/>
      <c r="D2" s="50"/>
      <c r="E2" s="50"/>
      <c r="F2" s="50"/>
      <c r="G2" s="50"/>
      <c r="H2" s="50"/>
      <c r="I2" s="50"/>
      <c r="J2" s="50"/>
    </row>
    <row r="3" spans="1:12" s="4" customFormat="1" x14ac:dyDescent="0.25">
      <c r="A3" s="3"/>
      <c r="B3" s="3"/>
      <c r="C3" s="3"/>
      <c r="D3" s="3"/>
      <c r="E3" s="3"/>
      <c r="F3" s="23" t="s">
        <v>56</v>
      </c>
      <c r="G3" s="13" t="s">
        <v>42</v>
      </c>
      <c r="H3" s="23" t="s">
        <v>57</v>
      </c>
      <c r="I3" s="13" t="s">
        <v>42</v>
      </c>
      <c r="K3" s="46" t="s">
        <v>96</v>
      </c>
      <c r="L3" s="39"/>
    </row>
    <row r="4" spans="1:12" s="4" customFormat="1" ht="15.75" thickBot="1" x14ac:dyDescent="0.3">
      <c r="A4" s="3"/>
      <c r="B4" s="3"/>
      <c r="C4" s="3"/>
      <c r="D4" s="3"/>
      <c r="E4" s="3"/>
      <c r="F4" s="17" t="s">
        <v>41</v>
      </c>
      <c r="G4" s="13" t="s">
        <v>44</v>
      </c>
      <c r="H4" s="17" t="s">
        <v>41</v>
      </c>
      <c r="I4" s="13" t="s">
        <v>44</v>
      </c>
      <c r="K4" s="40"/>
      <c r="L4" s="41"/>
    </row>
    <row r="5" spans="1:12" x14ac:dyDescent="0.25">
      <c r="A5" s="1"/>
      <c r="B5" s="1"/>
      <c r="C5" s="1" t="s">
        <v>0</v>
      </c>
      <c r="D5" s="1"/>
      <c r="E5" s="1"/>
      <c r="G5" s="14"/>
      <c r="I5" s="14"/>
      <c r="K5" s="42" t="s">
        <v>97</v>
      </c>
      <c r="L5" s="43"/>
    </row>
    <row r="6" spans="1:12" x14ac:dyDescent="0.25">
      <c r="A6" s="1"/>
      <c r="B6" s="1"/>
      <c r="C6" s="1"/>
      <c r="D6" s="1" t="s">
        <v>43</v>
      </c>
      <c r="E6" s="1"/>
      <c r="G6" s="14"/>
      <c r="I6" s="14"/>
      <c r="K6" s="42"/>
      <c r="L6" s="43" t="s">
        <v>110</v>
      </c>
    </row>
    <row r="7" spans="1:12" x14ac:dyDescent="0.25">
      <c r="A7" s="1"/>
      <c r="B7" s="1"/>
      <c r="C7" s="1"/>
      <c r="D7" s="1"/>
      <c r="E7" s="1" t="s">
        <v>54</v>
      </c>
      <c r="G7" s="14"/>
      <c r="I7" s="14"/>
      <c r="K7" s="42" t="s">
        <v>98</v>
      </c>
      <c r="L7" s="43"/>
    </row>
    <row r="8" spans="1:12" ht="15.75" thickBot="1" x14ac:dyDescent="0.3">
      <c r="A8" s="1"/>
      <c r="B8" s="1"/>
      <c r="C8" s="1"/>
      <c r="D8" s="1"/>
      <c r="E8" s="1" t="s">
        <v>59</v>
      </c>
      <c r="G8" s="14" t="e">
        <f>SUM(F8/F7)</f>
        <v>#DIV/0!</v>
      </c>
      <c r="I8" s="14" t="e">
        <f>SUM(H8/H7)</f>
        <v>#DIV/0!</v>
      </c>
      <c r="K8" s="42"/>
      <c r="L8" s="43" t="s">
        <v>99</v>
      </c>
    </row>
    <row r="9" spans="1:12" ht="15.75" thickBot="1" x14ac:dyDescent="0.3">
      <c r="A9" s="1"/>
      <c r="B9" s="1"/>
      <c r="C9" s="1"/>
      <c r="D9" s="1" t="s">
        <v>55</v>
      </c>
      <c r="E9" s="1"/>
      <c r="F9" s="9">
        <f>SUM(F7-F8)</f>
        <v>0</v>
      </c>
      <c r="G9" s="14"/>
      <c r="H9" s="9">
        <f>SUM(H7-H8)</f>
        <v>0</v>
      </c>
      <c r="I9" s="14"/>
      <c r="K9" s="42"/>
      <c r="L9" s="43" t="s">
        <v>100</v>
      </c>
    </row>
    <row r="10" spans="1:12" ht="15.75" thickBot="1" x14ac:dyDescent="0.3">
      <c r="A10" s="1"/>
      <c r="B10" s="1"/>
      <c r="C10" s="1" t="s">
        <v>1</v>
      </c>
      <c r="D10" s="1"/>
      <c r="E10" s="1"/>
      <c r="F10" s="9">
        <f>SUM(F9)</f>
        <v>0</v>
      </c>
      <c r="G10" s="15"/>
      <c r="H10" s="9">
        <f>SUM(H9)</f>
        <v>0</v>
      </c>
      <c r="I10" s="15"/>
      <c r="K10" s="42"/>
      <c r="L10" s="43" t="s">
        <v>101</v>
      </c>
    </row>
    <row r="11" spans="1:12" x14ac:dyDescent="0.25">
      <c r="A11" s="1"/>
      <c r="B11" s="1" t="s">
        <v>2</v>
      </c>
      <c r="C11" s="1"/>
      <c r="D11" s="1"/>
      <c r="E11" s="1"/>
      <c r="F11" s="6">
        <f>F10</f>
        <v>0</v>
      </c>
      <c r="G11" s="14" t="e">
        <f>SUM(F11/F7)</f>
        <v>#DIV/0!</v>
      </c>
      <c r="H11" s="6">
        <f>H10</f>
        <v>0</v>
      </c>
      <c r="I11" s="14">
        <v>1</v>
      </c>
      <c r="K11" s="42"/>
      <c r="L11" s="43"/>
    </row>
    <row r="12" spans="1:12" x14ac:dyDescent="0.25">
      <c r="A12" s="1"/>
      <c r="B12" s="1"/>
      <c r="C12" s="1" t="s">
        <v>3</v>
      </c>
      <c r="D12" s="1"/>
      <c r="E12" s="1"/>
      <c r="G12" s="14"/>
      <c r="I12" s="14"/>
      <c r="K12" s="42" t="s">
        <v>102</v>
      </c>
      <c r="L12" s="43" t="s">
        <v>103</v>
      </c>
    </row>
    <row r="13" spans="1:12" x14ac:dyDescent="0.25">
      <c r="A13" s="1"/>
      <c r="B13" s="1"/>
      <c r="C13" s="1"/>
      <c r="D13" s="1" t="s">
        <v>4</v>
      </c>
      <c r="E13" s="1"/>
      <c r="G13" s="14" t="e">
        <f>F13/$F$7</f>
        <v>#DIV/0!</v>
      </c>
      <c r="I13" s="14" t="e">
        <f>H13/$H$7</f>
        <v>#DIV/0!</v>
      </c>
      <c r="K13" s="42"/>
      <c r="L13" s="43" t="s">
        <v>104</v>
      </c>
    </row>
    <row r="14" spans="1:12" x14ac:dyDescent="0.25">
      <c r="A14" s="1"/>
      <c r="B14" s="1"/>
      <c r="C14" s="1"/>
      <c r="D14" s="1" t="s">
        <v>5</v>
      </c>
      <c r="E14" s="1"/>
      <c r="G14" s="14" t="e">
        <f t="shared" ref="G14:G35" si="0">F14/$F$7</f>
        <v>#DIV/0!</v>
      </c>
      <c r="I14" s="14" t="e">
        <f>H14/$H$7</f>
        <v>#DIV/0!</v>
      </c>
      <c r="K14" s="42"/>
      <c r="L14" s="43"/>
    </row>
    <row r="15" spans="1:12" x14ac:dyDescent="0.25">
      <c r="A15" s="1"/>
      <c r="B15" s="1"/>
      <c r="C15" s="1"/>
      <c r="D15" s="1" t="s">
        <v>6</v>
      </c>
      <c r="E15" s="1"/>
      <c r="G15" s="14" t="e">
        <f t="shared" si="0"/>
        <v>#DIV/0!</v>
      </c>
      <c r="I15" s="14" t="e">
        <f t="shared" ref="I15:I35" si="1">H15/$H$7</f>
        <v>#DIV/0!</v>
      </c>
      <c r="K15" s="42" t="s">
        <v>105</v>
      </c>
      <c r="L15" s="43" t="s">
        <v>106</v>
      </c>
    </row>
    <row r="16" spans="1:12" x14ac:dyDescent="0.25">
      <c r="A16" s="1"/>
      <c r="B16" s="1"/>
      <c r="C16" s="1"/>
      <c r="D16" s="1" t="s">
        <v>30</v>
      </c>
      <c r="E16" s="1"/>
      <c r="F16" s="18"/>
      <c r="G16" s="14" t="e">
        <f t="shared" si="0"/>
        <v>#DIV/0!</v>
      </c>
      <c r="I16" s="14" t="e">
        <f t="shared" si="1"/>
        <v>#DIV/0!</v>
      </c>
      <c r="K16" s="42"/>
      <c r="L16" s="43" t="s">
        <v>107</v>
      </c>
    </row>
    <row r="17" spans="1:12" x14ac:dyDescent="0.25">
      <c r="A17" s="1"/>
      <c r="B17" s="1"/>
      <c r="C17" s="1"/>
      <c r="D17" s="1" t="s">
        <v>31</v>
      </c>
      <c r="E17" s="1"/>
      <c r="G17" s="14" t="e">
        <f t="shared" si="0"/>
        <v>#DIV/0!</v>
      </c>
      <c r="I17" s="14" t="e">
        <f t="shared" si="1"/>
        <v>#DIV/0!</v>
      </c>
      <c r="K17" s="42"/>
      <c r="L17" s="43"/>
    </row>
    <row r="18" spans="1:12" x14ac:dyDescent="0.25">
      <c r="A18" s="1"/>
      <c r="B18" s="1"/>
      <c r="C18" s="1"/>
      <c r="D18" s="1" t="s">
        <v>7</v>
      </c>
      <c r="E18" s="1"/>
      <c r="G18" s="14" t="e">
        <f t="shared" si="0"/>
        <v>#DIV/0!</v>
      </c>
      <c r="I18" s="14" t="e">
        <f t="shared" si="1"/>
        <v>#DIV/0!</v>
      </c>
      <c r="K18" s="44" t="s">
        <v>108</v>
      </c>
      <c r="L18" s="45" t="s">
        <v>109</v>
      </c>
    </row>
    <row r="19" spans="1:12" x14ac:dyDescent="0.25">
      <c r="A19" s="1"/>
      <c r="B19" s="1"/>
      <c r="C19" s="1"/>
      <c r="D19" s="1" t="s">
        <v>8</v>
      </c>
      <c r="E19" s="1"/>
      <c r="G19" s="14" t="e">
        <f t="shared" si="0"/>
        <v>#DIV/0!</v>
      </c>
      <c r="I19" s="14"/>
    </row>
    <row r="20" spans="1:12" x14ac:dyDescent="0.25">
      <c r="A20" s="1"/>
      <c r="B20" s="1"/>
      <c r="C20" s="1"/>
      <c r="D20" s="1"/>
      <c r="E20" s="1" t="s">
        <v>9</v>
      </c>
      <c r="G20" s="14" t="e">
        <f t="shared" si="0"/>
        <v>#DIV/0!</v>
      </c>
      <c r="I20" s="14" t="e">
        <f t="shared" si="1"/>
        <v>#DIV/0!</v>
      </c>
    </row>
    <row r="21" spans="1:12" ht="15.75" thickBot="1" x14ac:dyDescent="0.3">
      <c r="A21" s="1"/>
      <c r="B21" s="1"/>
      <c r="C21" s="1"/>
      <c r="D21" s="1"/>
      <c r="E21" s="1" t="s">
        <v>10</v>
      </c>
      <c r="F21" s="12"/>
      <c r="G21" s="14" t="e">
        <f t="shared" si="0"/>
        <v>#DIV/0!</v>
      </c>
      <c r="H21" s="12"/>
      <c r="I21" s="14" t="e">
        <f t="shared" si="1"/>
        <v>#DIV/0!</v>
      </c>
    </row>
    <row r="22" spans="1:12" x14ac:dyDescent="0.25">
      <c r="A22" s="1"/>
      <c r="B22" s="1"/>
      <c r="C22" s="1"/>
      <c r="D22" s="1" t="s">
        <v>11</v>
      </c>
      <c r="E22" s="1"/>
      <c r="F22" s="6"/>
      <c r="G22" s="14" t="e">
        <f t="shared" si="0"/>
        <v>#DIV/0!</v>
      </c>
      <c r="H22" s="6"/>
      <c r="I22" s="14" t="e">
        <f t="shared" si="1"/>
        <v>#DIV/0!</v>
      </c>
    </row>
    <row r="23" spans="1:12" x14ac:dyDescent="0.25">
      <c r="A23" s="1"/>
      <c r="B23" s="1"/>
      <c r="C23" s="1"/>
      <c r="D23" s="1" t="s">
        <v>32</v>
      </c>
      <c r="E23" s="1"/>
      <c r="G23" s="14" t="e">
        <f t="shared" si="0"/>
        <v>#DIV/0!</v>
      </c>
      <c r="I23" s="14" t="e">
        <f t="shared" si="1"/>
        <v>#DIV/0!</v>
      </c>
    </row>
    <row r="24" spans="1:12" x14ac:dyDescent="0.25">
      <c r="A24" s="1"/>
      <c r="B24" s="1"/>
      <c r="C24" s="1"/>
      <c r="D24" s="1" t="s">
        <v>33</v>
      </c>
      <c r="E24" s="1"/>
      <c r="G24" s="14" t="e">
        <f t="shared" si="0"/>
        <v>#DIV/0!</v>
      </c>
      <c r="I24" s="14" t="e">
        <f t="shared" si="1"/>
        <v>#DIV/0!</v>
      </c>
    </row>
    <row r="25" spans="1:12" x14ac:dyDescent="0.25">
      <c r="A25" s="1"/>
      <c r="B25" s="1"/>
      <c r="C25" s="1"/>
      <c r="D25" s="1" t="s">
        <v>12</v>
      </c>
      <c r="E25" s="1"/>
      <c r="G25" s="14" t="e">
        <f t="shared" si="0"/>
        <v>#DIV/0!</v>
      </c>
      <c r="I25" s="14" t="e">
        <f t="shared" si="1"/>
        <v>#DIV/0!</v>
      </c>
    </row>
    <row r="26" spans="1:12" x14ac:dyDescent="0.25">
      <c r="A26" s="1"/>
      <c r="B26" s="1"/>
      <c r="C26" s="1"/>
      <c r="D26" s="1" t="s">
        <v>34</v>
      </c>
      <c r="E26" s="1"/>
      <c r="G26" s="14" t="e">
        <f t="shared" si="0"/>
        <v>#DIV/0!</v>
      </c>
      <c r="I26" s="14" t="e">
        <f t="shared" si="1"/>
        <v>#DIV/0!</v>
      </c>
    </row>
    <row r="27" spans="1:12" x14ac:dyDescent="0.25">
      <c r="A27" s="1"/>
      <c r="B27" s="1"/>
      <c r="C27" s="1"/>
      <c r="D27" s="1" t="s">
        <v>13</v>
      </c>
      <c r="E27" s="1"/>
      <c r="G27" s="14" t="e">
        <f t="shared" si="0"/>
        <v>#DIV/0!</v>
      </c>
      <c r="I27" s="14" t="e">
        <f t="shared" si="1"/>
        <v>#DIV/0!</v>
      </c>
    </row>
    <row r="28" spans="1:12" x14ac:dyDescent="0.25">
      <c r="A28" s="1"/>
      <c r="B28" s="1"/>
      <c r="C28" s="1"/>
      <c r="D28" s="1" t="s">
        <v>14</v>
      </c>
      <c r="E28" s="1"/>
      <c r="G28" s="14" t="e">
        <f t="shared" si="0"/>
        <v>#DIV/0!</v>
      </c>
      <c r="I28" s="14" t="e">
        <f t="shared" si="1"/>
        <v>#DIV/0!</v>
      </c>
    </row>
    <row r="29" spans="1:12" x14ac:dyDescent="0.25">
      <c r="A29" s="1"/>
      <c r="B29" s="1"/>
      <c r="C29" s="1"/>
      <c r="D29" s="1" t="s">
        <v>35</v>
      </c>
      <c r="E29" s="1"/>
      <c r="G29" s="14" t="e">
        <f t="shared" si="0"/>
        <v>#DIV/0!</v>
      </c>
      <c r="I29" s="14" t="e">
        <f t="shared" si="1"/>
        <v>#DIV/0!</v>
      </c>
    </row>
    <row r="30" spans="1:12" x14ac:dyDescent="0.25">
      <c r="A30" s="1"/>
      <c r="B30" s="1"/>
      <c r="C30" s="1"/>
      <c r="D30" s="1" t="s">
        <v>36</v>
      </c>
      <c r="E30" s="1"/>
      <c r="G30" s="14" t="e">
        <f t="shared" si="0"/>
        <v>#DIV/0!</v>
      </c>
      <c r="I30" s="14" t="e">
        <f t="shared" si="1"/>
        <v>#DIV/0!</v>
      </c>
    </row>
    <row r="31" spans="1:12" x14ac:dyDescent="0.25">
      <c r="A31" s="1"/>
      <c r="B31" s="1"/>
      <c r="C31" s="1"/>
      <c r="D31" s="1" t="s">
        <v>15</v>
      </c>
      <c r="E31" s="1"/>
      <c r="F31" s="6"/>
      <c r="G31" s="14" t="e">
        <f t="shared" si="0"/>
        <v>#DIV/0!</v>
      </c>
      <c r="I31" s="14" t="e">
        <f t="shared" si="1"/>
        <v>#DIV/0!</v>
      </c>
    </row>
    <row r="32" spans="1:12" x14ac:dyDescent="0.25">
      <c r="A32" s="1"/>
      <c r="B32" s="1"/>
      <c r="C32" s="1"/>
      <c r="D32" s="1" t="s">
        <v>16</v>
      </c>
      <c r="E32" s="1"/>
      <c r="G32" s="14" t="e">
        <f t="shared" si="0"/>
        <v>#DIV/0!</v>
      </c>
      <c r="I32" s="14" t="e">
        <f t="shared" si="1"/>
        <v>#DIV/0!</v>
      </c>
    </row>
    <row r="33" spans="1:9" x14ac:dyDescent="0.25">
      <c r="A33" s="1"/>
      <c r="B33" s="1"/>
      <c r="C33" s="1"/>
      <c r="D33" s="1" t="s">
        <v>60</v>
      </c>
      <c r="E33" s="1"/>
      <c r="G33" s="14" t="e">
        <f t="shared" si="0"/>
        <v>#DIV/0!</v>
      </c>
      <c r="I33" s="14" t="e">
        <f t="shared" si="1"/>
        <v>#DIV/0!</v>
      </c>
    </row>
    <row r="34" spans="1:9" x14ac:dyDescent="0.25">
      <c r="A34" s="1"/>
      <c r="B34" s="1"/>
      <c r="C34" s="1"/>
      <c r="D34" s="1" t="s">
        <v>17</v>
      </c>
      <c r="E34" s="1"/>
      <c r="G34" s="14" t="e">
        <f t="shared" si="0"/>
        <v>#DIV/0!</v>
      </c>
      <c r="I34" s="14" t="e">
        <f t="shared" si="1"/>
        <v>#DIV/0!</v>
      </c>
    </row>
    <row r="35" spans="1:9" x14ac:dyDescent="0.25">
      <c r="A35" s="1"/>
      <c r="B35" s="1"/>
      <c r="C35" s="1"/>
      <c r="D35" s="1" t="s">
        <v>18</v>
      </c>
      <c r="E35" s="1"/>
      <c r="G35" s="14" t="e">
        <f t="shared" si="0"/>
        <v>#DIV/0!</v>
      </c>
      <c r="I35" s="14" t="e">
        <f t="shared" si="1"/>
        <v>#DIV/0!</v>
      </c>
    </row>
    <row r="36" spans="1:9" x14ac:dyDescent="0.25">
      <c r="A36" s="1"/>
      <c r="B36" s="1"/>
      <c r="C36" s="1"/>
      <c r="D36" s="1"/>
      <c r="E36" s="1"/>
      <c r="F36" s="6"/>
      <c r="G36" s="14"/>
      <c r="H36" s="6"/>
      <c r="I36" s="14"/>
    </row>
    <row r="37" spans="1:9" x14ac:dyDescent="0.25">
      <c r="A37" s="1"/>
      <c r="B37" s="1"/>
      <c r="C37" s="1"/>
      <c r="D37" s="1" t="s">
        <v>19</v>
      </c>
      <c r="E37" s="1"/>
      <c r="G37" s="14"/>
      <c r="I37" s="14"/>
    </row>
    <row r="38" spans="1:9" x14ac:dyDescent="0.25">
      <c r="A38" s="1"/>
      <c r="B38" s="1"/>
      <c r="C38" s="1"/>
      <c r="D38" s="1"/>
      <c r="E38" s="1" t="s">
        <v>37</v>
      </c>
      <c r="G38" s="14" t="e">
        <f t="shared" ref="G38:G44" si="2">F38/$F$7</f>
        <v>#DIV/0!</v>
      </c>
      <c r="I38" s="14" t="e">
        <f t="shared" ref="I38:I44" si="3">H38/$H$7</f>
        <v>#DIV/0!</v>
      </c>
    </row>
    <row r="39" spans="1:9" ht="15.75" thickBot="1" x14ac:dyDescent="0.3">
      <c r="A39" s="1"/>
      <c r="B39" s="1"/>
      <c r="C39" s="1"/>
      <c r="D39" s="1"/>
      <c r="E39" s="1" t="s">
        <v>38</v>
      </c>
      <c r="F39" s="12"/>
      <c r="G39" s="14" t="e">
        <f t="shared" si="2"/>
        <v>#DIV/0!</v>
      </c>
      <c r="H39" s="12"/>
      <c r="I39" s="14" t="e">
        <f t="shared" si="3"/>
        <v>#DIV/0!</v>
      </c>
    </row>
    <row r="40" spans="1:9" x14ac:dyDescent="0.25">
      <c r="A40" s="1"/>
      <c r="B40" s="1"/>
      <c r="C40" s="1"/>
      <c r="D40" s="1" t="s">
        <v>20</v>
      </c>
      <c r="E40" s="1"/>
      <c r="F40" s="6"/>
      <c r="G40" s="14" t="e">
        <f t="shared" si="2"/>
        <v>#DIV/0!</v>
      </c>
      <c r="H40" s="6"/>
      <c r="I40" s="14" t="e">
        <f t="shared" si="3"/>
        <v>#DIV/0!</v>
      </c>
    </row>
    <row r="41" spans="1:9" x14ac:dyDescent="0.25">
      <c r="A41" s="1"/>
      <c r="B41" s="1"/>
      <c r="C41" s="1"/>
      <c r="D41" s="1" t="s">
        <v>21</v>
      </c>
      <c r="E41" s="1"/>
      <c r="G41" s="14" t="e">
        <f t="shared" si="2"/>
        <v>#DIV/0!</v>
      </c>
      <c r="I41" s="14" t="e">
        <f t="shared" si="3"/>
        <v>#DIV/0!</v>
      </c>
    </row>
    <row r="42" spans="1:9" x14ac:dyDescent="0.25">
      <c r="A42" s="1"/>
      <c r="B42" s="1"/>
      <c r="C42" s="1"/>
      <c r="D42" s="1" t="s">
        <v>22</v>
      </c>
      <c r="E42" s="1"/>
      <c r="G42" s="14" t="e">
        <f t="shared" si="2"/>
        <v>#DIV/0!</v>
      </c>
      <c r="I42" s="14" t="e">
        <f t="shared" si="3"/>
        <v>#DIV/0!</v>
      </c>
    </row>
    <row r="43" spans="1:9" x14ac:dyDescent="0.25">
      <c r="A43" s="1"/>
      <c r="B43" s="1"/>
      <c r="C43" s="1"/>
      <c r="D43" s="1" t="s">
        <v>23</v>
      </c>
      <c r="E43" s="1"/>
      <c r="G43" s="14" t="e">
        <f t="shared" si="2"/>
        <v>#DIV/0!</v>
      </c>
      <c r="I43" s="14" t="e">
        <f t="shared" si="3"/>
        <v>#DIV/0!</v>
      </c>
    </row>
    <row r="44" spans="1:9" x14ac:dyDescent="0.25">
      <c r="A44" s="1"/>
      <c r="B44" s="1"/>
      <c r="C44" s="1"/>
      <c r="D44" s="1" t="s">
        <v>39</v>
      </c>
      <c r="E44" s="1"/>
      <c r="G44" s="14" t="e">
        <f t="shared" si="2"/>
        <v>#DIV/0!</v>
      </c>
      <c r="I44" s="14" t="e">
        <f t="shared" si="3"/>
        <v>#DIV/0!</v>
      </c>
    </row>
    <row r="45" spans="1:9" x14ac:dyDescent="0.25">
      <c r="A45" s="1"/>
      <c r="B45" s="1"/>
      <c r="C45" s="1"/>
      <c r="D45" s="1" t="s">
        <v>24</v>
      </c>
      <c r="E45" s="1"/>
      <c r="G45" s="14"/>
      <c r="I45" s="14"/>
    </row>
    <row r="46" spans="1:9" x14ac:dyDescent="0.25">
      <c r="A46" s="1"/>
      <c r="B46" s="1"/>
      <c r="C46" s="1"/>
      <c r="D46" s="1"/>
      <c r="E46" s="1" t="s">
        <v>25</v>
      </c>
      <c r="G46" s="14" t="e">
        <f t="shared" ref="G46:G49" si="4">F46/$F$7</f>
        <v>#DIV/0!</v>
      </c>
      <c r="I46" s="14" t="e">
        <f t="shared" ref="I46:I49" si="5">H46/$H$7</f>
        <v>#DIV/0!</v>
      </c>
    </row>
    <row r="47" spans="1:9" x14ac:dyDescent="0.25">
      <c r="A47" s="1"/>
      <c r="B47" s="1"/>
      <c r="C47" s="1"/>
      <c r="D47" s="1"/>
      <c r="E47" s="1" t="s">
        <v>40</v>
      </c>
      <c r="G47" s="14" t="e">
        <f t="shared" si="4"/>
        <v>#DIV/0!</v>
      </c>
      <c r="I47" s="14" t="e">
        <f t="shared" si="5"/>
        <v>#DIV/0!</v>
      </c>
    </row>
    <row r="48" spans="1:9" ht="15.75" thickBot="1" x14ac:dyDescent="0.3">
      <c r="A48" s="1"/>
      <c r="B48" s="1"/>
      <c r="C48" s="1"/>
      <c r="D48" s="1"/>
      <c r="E48" s="1" t="s">
        <v>26</v>
      </c>
      <c r="F48" s="12"/>
      <c r="G48" s="14" t="e">
        <f t="shared" si="4"/>
        <v>#DIV/0!</v>
      </c>
      <c r="H48" s="12"/>
      <c r="I48" s="14" t="e">
        <f t="shared" si="5"/>
        <v>#DIV/0!</v>
      </c>
    </row>
    <row r="49" spans="1:9" ht="15.75" thickBot="1" x14ac:dyDescent="0.3">
      <c r="A49" s="1"/>
      <c r="B49" s="1"/>
      <c r="C49" s="1"/>
      <c r="D49" s="1" t="s">
        <v>27</v>
      </c>
      <c r="E49" s="1"/>
      <c r="F49" s="7">
        <f>SUM(F46:F48)</f>
        <v>0</v>
      </c>
      <c r="G49" s="14" t="e">
        <f t="shared" si="4"/>
        <v>#DIV/0!</v>
      </c>
      <c r="H49" s="7">
        <f>SUM(H46:H48)</f>
        <v>0</v>
      </c>
      <c r="I49" s="14" t="e">
        <f t="shared" si="5"/>
        <v>#DIV/0!</v>
      </c>
    </row>
    <row r="50" spans="1:9" ht="15.75" thickBot="1" x14ac:dyDescent="0.3">
      <c r="A50" s="1"/>
      <c r="B50" s="1"/>
      <c r="C50" s="1" t="s">
        <v>28</v>
      </c>
      <c r="D50" s="1"/>
      <c r="E50" s="1"/>
      <c r="F50" s="8">
        <f>SUM(F13:F21,F23:F35,F38:F39,F41:F48)</f>
        <v>0</v>
      </c>
      <c r="G50" s="16"/>
      <c r="H50" s="8">
        <f>SUM(H13:H21,H23:H35,H38:H39,H41:H48)</f>
        <v>0</v>
      </c>
      <c r="I50" s="16"/>
    </row>
    <row r="51" spans="1:9" s="2" customFormat="1" ht="12" thickBot="1" x14ac:dyDescent="0.25">
      <c r="A51" s="1" t="s">
        <v>29</v>
      </c>
      <c r="B51" s="1"/>
      <c r="C51" s="1"/>
      <c r="D51" s="1"/>
      <c r="E51" s="1"/>
      <c r="F51" s="10">
        <f>F11-F50</f>
        <v>0</v>
      </c>
      <c r="G51" s="14" t="e">
        <f t="shared" ref="G51" si="6">F51/$F$7</f>
        <v>#DIV/0!</v>
      </c>
      <c r="H51" s="10">
        <f>H11-H50</f>
        <v>0</v>
      </c>
      <c r="I51" s="14" t="e">
        <f t="shared" ref="I51" si="7">H51/$H$7</f>
        <v>#DIV/0!</v>
      </c>
    </row>
    <row r="52" spans="1:9" ht="15.75" thickTop="1" x14ac:dyDescent="0.25">
      <c r="G52" s="14"/>
      <c r="I52" s="14"/>
    </row>
    <row r="53" spans="1:9" x14ac:dyDescent="0.25">
      <c r="C53" s="5" t="s">
        <v>46</v>
      </c>
      <c r="G53" s="14"/>
      <c r="I53" s="14"/>
    </row>
    <row r="54" spans="1:9" x14ac:dyDescent="0.25">
      <c r="E54" s="5" t="s">
        <v>47</v>
      </c>
      <c r="G54" s="14" t="e">
        <f t="shared" ref="G54:G56" si="8">F54/$F$7</f>
        <v>#DIV/0!</v>
      </c>
      <c r="I54" s="14" t="e">
        <f t="shared" ref="I54:I56" si="9">H54/$H$7</f>
        <v>#DIV/0!</v>
      </c>
    </row>
    <row r="55" spans="1:9" ht="15.75" thickBot="1" x14ac:dyDescent="0.3">
      <c r="E55" s="5" t="s">
        <v>48</v>
      </c>
      <c r="F55" s="12"/>
      <c r="G55" s="14" t="e">
        <f t="shared" si="8"/>
        <v>#DIV/0!</v>
      </c>
      <c r="H55" s="12"/>
      <c r="I55" s="14" t="e">
        <f t="shared" si="9"/>
        <v>#DIV/0!</v>
      </c>
    </row>
    <row r="56" spans="1:9" x14ac:dyDescent="0.25">
      <c r="D56" s="5" t="s">
        <v>49</v>
      </c>
      <c r="G56" s="14" t="e">
        <f t="shared" si="8"/>
        <v>#DIV/0!</v>
      </c>
      <c r="I56" s="14" t="e">
        <f t="shared" si="9"/>
        <v>#DIV/0!</v>
      </c>
    </row>
    <row r="57" spans="1:9" x14ac:dyDescent="0.25">
      <c r="G57" s="14"/>
      <c r="I57" s="14"/>
    </row>
    <row r="58" spans="1:9" ht="15.75" thickBot="1" x14ac:dyDescent="0.3">
      <c r="D58" s="5" t="s">
        <v>50</v>
      </c>
      <c r="F58" s="20">
        <f>F51-F56</f>
        <v>0</v>
      </c>
      <c r="G58" s="21" t="e">
        <f>F58/$F$7</f>
        <v>#DIV/0!</v>
      </c>
      <c r="H58" s="20">
        <f>H51-H56</f>
        <v>0</v>
      </c>
      <c r="I58" s="21" t="e">
        <f>H58/$H$7</f>
        <v>#DIV/0!</v>
      </c>
    </row>
    <row r="59" spans="1:9" ht="15.75" thickTop="1" x14ac:dyDescent="0.25">
      <c r="G59" s="14"/>
      <c r="I59" s="14"/>
    </row>
    <row r="60" spans="1:9" x14ac:dyDescent="0.25">
      <c r="G60" s="14"/>
      <c r="I60" s="14"/>
    </row>
    <row r="61" spans="1:9" x14ac:dyDescent="0.25">
      <c r="E61" s="5" t="s">
        <v>51</v>
      </c>
      <c r="F61" s="22" t="e">
        <f>F51/F56</f>
        <v>#DIV/0!</v>
      </c>
      <c r="G61" s="14"/>
      <c r="H61" s="22" t="e">
        <f>H51/H56</f>
        <v>#DIV/0!</v>
      </c>
      <c r="I61" s="14"/>
    </row>
    <row r="62" spans="1:9" x14ac:dyDescent="0.25">
      <c r="G62" s="14"/>
      <c r="I62" s="14"/>
    </row>
    <row r="63" spans="1:9" x14ac:dyDescent="0.25">
      <c r="G63" s="14"/>
      <c r="I63" s="14"/>
    </row>
    <row r="64" spans="1:9" x14ac:dyDescent="0.25">
      <c r="G64" s="14"/>
      <c r="I64" s="14"/>
    </row>
    <row r="65" spans="4:9" x14ac:dyDescent="0.25">
      <c r="G65" s="14"/>
      <c r="I65" s="14"/>
    </row>
    <row r="66" spans="4:9" x14ac:dyDescent="0.25">
      <c r="G66" s="14"/>
      <c r="I66" s="14"/>
    </row>
    <row r="67" spans="4:9" x14ac:dyDescent="0.25">
      <c r="G67" s="14"/>
      <c r="I67" s="14"/>
    </row>
    <row r="68" spans="4:9" x14ac:dyDescent="0.25">
      <c r="G68" s="14"/>
      <c r="I68" s="14"/>
    </row>
    <row r="69" spans="4:9" x14ac:dyDescent="0.25">
      <c r="D69" s="5" t="s">
        <v>52</v>
      </c>
      <c r="E69" s="19" t="s">
        <v>45</v>
      </c>
      <c r="G69" s="14"/>
      <c r="I69" s="14"/>
    </row>
    <row r="70" spans="4:9" x14ac:dyDescent="0.25">
      <c r="G70" s="14"/>
      <c r="I70" s="14"/>
    </row>
    <row r="71" spans="4:9" x14ac:dyDescent="0.25">
      <c r="G71" s="14"/>
      <c r="I71" s="14"/>
    </row>
    <row r="72" spans="4:9" x14ac:dyDescent="0.25">
      <c r="G72" s="14"/>
      <c r="I72" s="14"/>
    </row>
    <row r="73" spans="4:9" x14ac:dyDescent="0.25">
      <c r="G73" s="14"/>
      <c r="I73" s="14"/>
    </row>
    <row r="74" spans="4:9" x14ac:dyDescent="0.25">
      <c r="G74" s="14"/>
      <c r="I74" s="14"/>
    </row>
    <row r="75" spans="4:9" x14ac:dyDescent="0.25">
      <c r="G75" s="14"/>
      <c r="I75" s="14"/>
    </row>
    <row r="76" spans="4:9" x14ac:dyDescent="0.25">
      <c r="G76" s="14"/>
      <c r="I76" s="14"/>
    </row>
    <row r="77" spans="4:9" x14ac:dyDescent="0.25">
      <c r="G77" s="14"/>
      <c r="I77" s="14"/>
    </row>
    <row r="78" spans="4:9" x14ac:dyDescent="0.25">
      <c r="G78" s="14"/>
      <c r="I78" s="14"/>
    </row>
    <row r="79" spans="4:9" x14ac:dyDescent="0.25">
      <c r="G79" s="14"/>
      <c r="I79" s="14"/>
    </row>
    <row r="80" spans="4:9" x14ac:dyDescent="0.25">
      <c r="G80" s="14"/>
      <c r="I80" s="14"/>
    </row>
    <row r="81" spans="7:9" x14ac:dyDescent="0.25">
      <c r="G81" s="14"/>
      <c r="I81" s="14"/>
    </row>
    <row r="82" spans="7:9" x14ac:dyDescent="0.25">
      <c r="G82" s="14"/>
      <c r="I82" s="14"/>
    </row>
  </sheetData>
  <mergeCells count="2">
    <mergeCell ref="A1:J1"/>
    <mergeCell ref="A2:J2"/>
  </mergeCells>
  <phoneticPr fontId="5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>
      <selection activeCell="B19" sqref="B19"/>
    </sheetView>
  </sheetViews>
  <sheetFormatPr defaultRowHeight="15" x14ac:dyDescent="0.25"/>
  <cols>
    <col min="1" max="1" width="24.7109375" customWidth="1"/>
  </cols>
  <sheetData>
    <row r="1" spans="1:10" ht="44.25" customHeight="1" x14ac:dyDescent="0.4">
      <c r="A1" s="53" t="s">
        <v>61</v>
      </c>
      <c r="B1" s="52"/>
      <c r="C1" s="52"/>
      <c r="D1" s="52"/>
      <c r="E1" s="52"/>
      <c r="F1" s="52"/>
      <c r="G1" s="52"/>
      <c r="H1" s="52"/>
      <c r="I1" s="4"/>
      <c r="J1" s="4"/>
    </row>
    <row r="2" spans="1:10" x14ac:dyDescent="0.25">
      <c r="A2" s="52" t="s">
        <v>62</v>
      </c>
      <c r="B2" s="52"/>
      <c r="C2" s="52"/>
      <c r="D2" s="52"/>
      <c r="E2" s="52"/>
      <c r="F2" s="52"/>
      <c r="G2" s="52"/>
      <c r="H2" s="52"/>
      <c r="I2" s="52"/>
    </row>
    <row r="3" spans="1:10" x14ac:dyDescent="0.25">
      <c r="A3" s="52" t="s">
        <v>63</v>
      </c>
      <c r="B3" s="52"/>
      <c r="C3" s="52"/>
      <c r="D3" s="52"/>
      <c r="E3" s="52"/>
      <c r="F3" s="52"/>
      <c r="G3" s="52"/>
      <c r="H3" s="52"/>
      <c r="I3" s="52"/>
    </row>
    <row r="4" spans="1:10" x14ac:dyDescent="0.25">
      <c r="A4" s="26" t="s">
        <v>64</v>
      </c>
      <c r="B4" s="24"/>
      <c r="C4" s="24"/>
      <c r="D4" s="26">
        <v>2014</v>
      </c>
      <c r="E4" s="26"/>
      <c r="F4" s="26">
        <v>2015</v>
      </c>
      <c r="G4" s="24"/>
      <c r="H4" s="24"/>
      <c r="I4" s="28"/>
    </row>
    <row r="5" spans="1:10" x14ac:dyDescent="0.25">
      <c r="A5" s="27" t="s">
        <v>65</v>
      </c>
      <c r="I5" s="28"/>
    </row>
    <row r="6" spans="1:10" x14ac:dyDescent="0.25">
      <c r="A6" t="s">
        <v>66</v>
      </c>
      <c r="I6" s="28"/>
    </row>
    <row r="7" spans="1:10" x14ac:dyDescent="0.25">
      <c r="A7" t="s">
        <v>67</v>
      </c>
      <c r="I7" s="28"/>
    </row>
    <row r="8" spans="1:10" x14ac:dyDescent="0.25">
      <c r="A8" t="s">
        <v>68</v>
      </c>
      <c r="I8" s="28"/>
    </row>
    <row r="9" spans="1:10" x14ac:dyDescent="0.25">
      <c r="A9" t="s">
        <v>69</v>
      </c>
      <c r="I9" s="28"/>
    </row>
    <row r="10" spans="1:10" x14ac:dyDescent="0.25">
      <c r="A10" t="s">
        <v>70</v>
      </c>
      <c r="I10" s="28"/>
    </row>
    <row r="11" spans="1:10" x14ac:dyDescent="0.25">
      <c r="A11" s="26" t="s">
        <v>71</v>
      </c>
      <c r="B11" s="29"/>
      <c r="C11" s="29"/>
      <c r="D11" s="29">
        <f>SUM(D6:D10)</f>
        <v>0</v>
      </c>
      <c r="E11" s="29"/>
      <c r="F11" s="29">
        <f>SUM(F6:F10)</f>
        <v>0</v>
      </c>
      <c r="G11" s="29"/>
      <c r="H11" s="29"/>
      <c r="I11" s="28"/>
    </row>
    <row r="13" spans="1:10" x14ac:dyDescent="0.25">
      <c r="A13" s="26" t="s">
        <v>72</v>
      </c>
      <c r="B13" s="24"/>
      <c r="C13" s="24"/>
      <c r="D13" s="24"/>
      <c r="E13" s="24"/>
      <c r="F13" s="24"/>
      <c r="G13" s="24"/>
      <c r="H13" s="24"/>
    </row>
    <row r="14" spans="1:10" x14ac:dyDescent="0.25">
      <c r="A14" t="s">
        <v>73</v>
      </c>
    </row>
    <row r="15" spans="1:10" x14ac:dyDescent="0.25">
      <c r="A15" s="32" t="s">
        <v>74</v>
      </c>
    </row>
    <row r="16" spans="1:10" x14ac:dyDescent="0.25">
      <c r="A16" s="31" t="s">
        <v>75</v>
      </c>
    </row>
    <row r="17" spans="1:8" x14ac:dyDescent="0.25">
      <c r="A17" s="32" t="s">
        <v>76</v>
      </c>
    </row>
    <row r="18" spans="1:8" x14ac:dyDescent="0.25">
      <c r="A18" s="31" t="s">
        <v>77</v>
      </c>
    </row>
    <row r="19" spans="1:8" x14ac:dyDescent="0.25">
      <c r="A19" s="30" t="s">
        <v>79</v>
      </c>
      <c r="B19" s="25"/>
      <c r="C19" s="25"/>
      <c r="D19" s="29">
        <f>SUM(D14:D18)</f>
        <v>0</v>
      </c>
      <c r="E19" s="29"/>
      <c r="F19" s="29">
        <f>SUM(F14:F18)</f>
        <v>0</v>
      </c>
      <c r="G19" s="25"/>
      <c r="H19" s="25"/>
    </row>
    <row r="20" spans="1:8" ht="15.75" thickBot="1" x14ac:dyDescent="0.3">
      <c r="A20" s="30" t="s">
        <v>78</v>
      </c>
      <c r="B20" s="35"/>
      <c r="C20" s="35"/>
      <c r="D20" s="35">
        <f>SUM(D11+D19)</f>
        <v>0</v>
      </c>
      <c r="E20" s="35"/>
      <c r="F20" s="35">
        <f>SUM(F11+F19)</f>
        <v>0</v>
      </c>
      <c r="G20" s="35"/>
      <c r="H20" s="35"/>
    </row>
    <row r="21" spans="1:8" ht="15.75" thickTop="1" x14ac:dyDescent="0.25"/>
    <row r="22" spans="1:8" x14ac:dyDescent="0.25">
      <c r="A22" s="26" t="s">
        <v>80</v>
      </c>
      <c r="B22" s="24"/>
      <c r="C22" s="24"/>
      <c r="D22" s="24"/>
      <c r="E22" s="24"/>
      <c r="F22" s="24"/>
      <c r="G22" s="24"/>
      <c r="H22" s="24"/>
    </row>
    <row r="23" spans="1:8" x14ac:dyDescent="0.25">
      <c r="A23" s="27" t="s">
        <v>81</v>
      </c>
    </row>
    <row r="24" spans="1:8" x14ac:dyDescent="0.25">
      <c r="A24" t="s">
        <v>82</v>
      </c>
    </row>
    <row r="25" spans="1:8" x14ac:dyDescent="0.25">
      <c r="A25" t="s">
        <v>83</v>
      </c>
    </row>
    <row r="26" spans="1:8" x14ac:dyDescent="0.25">
      <c r="A26" t="s">
        <v>84</v>
      </c>
    </row>
    <row r="27" spans="1:8" x14ac:dyDescent="0.25">
      <c r="A27" t="s">
        <v>85</v>
      </c>
    </row>
    <row r="28" spans="1:8" x14ac:dyDescent="0.25">
      <c r="A28" s="29" t="s">
        <v>86</v>
      </c>
      <c r="B28" s="25"/>
      <c r="C28" s="25"/>
      <c r="D28" s="25">
        <f>SUM(D24:D27)</f>
        <v>0</v>
      </c>
      <c r="E28" s="25"/>
      <c r="F28" s="25">
        <f>SUM(F24:F27)</f>
        <v>0</v>
      </c>
      <c r="G28" s="25"/>
      <c r="H28" s="25"/>
    </row>
    <row r="30" spans="1:8" x14ac:dyDescent="0.25">
      <c r="A30" s="27" t="s">
        <v>87</v>
      </c>
    </row>
    <row r="31" spans="1:8" x14ac:dyDescent="0.25">
      <c r="A31" t="s">
        <v>88</v>
      </c>
    </row>
    <row r="32" spans="1:8" x14ac:dyDescent="0.25">
      <c r="A32" s="36" t="s">
        <v>89</v>
      </c>
      <c r="B32" s="36"/>
      <c r="C32" s="36"/>
      <c r="D32" s="36"/>
      <c r="E32" s="36"/>
      <c r="F32" s="36"/>
      <c r="G32" s="36"/>
      <c r="H32" s="36"/>
    </row>
    <row r="33" spans="1:8" x14ac:dyDescent="0.25">
      <c r="A33" s="29" t="s">
        <v>95</v>
      </c>
      <c r="B33" s="25"/>
      <c r="C33" s="25"/>
      <c r="D33" s="25">
        <f>SUM(D31:D32)</f>
        <v>0</v>
      </c>
      <c r="E33" s="25"/>
      <c r="F33" s="25">
        <f>SUM(F31:F32)</f>
        <v>0</v>
      </c>
      <c r="G33" s="25"/>
      <c r="H33" s="25"/>
    </row>
    <row r="35" spans="1:8" x14ac:dyDescent="0.25">
      <c r="A35" s="27" t="s">
        <v>90</v>
      </c>
    </row>
    <row r="36" spans="1:8" x14ac:dyDescent="0.25">
      <c r="A36" t="s">
        <v>91</v>
      </c>
    </row>
    <row r="37" spans="1:8" x14ac:dyDescent="0.25">
      <c r="A37" t="s">
        <v>92</v>
      </c>
    </row>
    <row r="38" spans="1:8" ht="15.75" thickBot="1" x14ac:dyDescent="0.3">
      <c r="A38" s="34" t="s">
        <v>94</v>
      </c>
      <c r="B38" s="33"/>
      <c r="C38" s="33"/>
      <c r="D38" s="33">
        <f>SUM(D36:D37)</f>
        <v>0</v>
      </c>
      <c r="E38" s="33"/>
      <c r="F38" s="33">
        <f>SUM(F36:F37)</f>
        <v>0</v>
      </c>
      <c r="G38" s="33"/>
      <c r="H38" s="33"/>
    </row>
    <row r="39" spans="1:8" ht="16.5" thickTop="1" thickBot="1" x14ac:dyDescent="0.3">
      <c r="A39" s="37" t="s">
        <v>93</v>
      </c>
      <c r="B39" s="38"/>
      <c r="C39" s="38"/>
      <c r="D39" s="38">
        <f>SUM(D28+D33+D38)</f>
        <v>0</v>
      </c>
      <c r="E39" s="38"/>
      <c r="F39" s="38">
        <f>SUM(F28+F33+F38)</f>
        <v>0</v>
      </c>
      <c r="G39" s="38"/>
      <c r="H39" s="38"/>
    </row>
    <row r="40" spans="1:8" ht="15.75" thickTop="1" x14ac:dyDescent="0.25"/>
  </sheetData>
  <mergeCells count="3">
    <mergeCell ref="A2:I2"/>
    <mergeCell ref="A3:I3"/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Sheet3</vt:lpstr>
      <vt:lpstr>Projected Cash Flow</vt:lpstr>
      <vt:lpstr>Pro-Forma Balance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</dc:creator>
  <cp:lastModifiedBy>Kevin Millar</cp:lastModifiedBy>
  <cp:lastPrinted>2013-12-06T18:11:54Z</cp:lastPrinted>
  <dcterms:created xsi:type="dcterms:W3CDTF">2010-01-26T21:39:52Z</dcterms:created>
  <dcterms:modified xsi:type="dcterms:W3CDTF">2016-12-12T21:04:43Z</dcterms:modified>
</cp:coreProperties>
</file>