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0" i="1" l="1"/>
  <c r="E15" i="1"/>
  <c r="E16" i="1"/>
  <c r="E17" i="1"/>
  <c r="E18" i="1"/>
  <c r="E19" i="1"/>
  <c r="E20" i="1"/>
  <c r="E21" i="1"/>
  <c r="E22" i="1"/>
  <c r="E23" i="1" l="1"/>
  <c r="E35" i="1"/>
  <c r="E34" i="1"/>
  <c r="E33" i="1"/>
  <c r="E32" i="1"/>
  <c r="E31" i="1"/>
  <c r="E30" i="1"/>
  <c r="E29" i="1"/>
  <c r="E28" i="1"/>
  <c r="E36" i="1" l="1"/>
  <c r="H32" i="1" s="1"/>
</calcChain>
</file>

<file path=xl/sharedStrings.xml><?xml version="1.0" encoding="utf-8"?>
<sst xmlns="http://schemas.openxmlformats.org/spreadsheetml/2006/main" count="38" uniqueCount="32">
  <si>
    <t>MONDAY, JUNE 16, 2014</t>
  </si>
  <si>
    <t>HANDICAP</t>
  </si>
  <si>
    <t>FIRM</t>
  </si>
  <si>
    <t>NAME</t>
  </si>
  <si>
    <t>GOLF</t>
  </si>
  <si>
    <t>EMAIL ADDRESS</t>
  </si>
  <si>
    <t>YES</t>
  </si>
  <si>
    <t>NO</t>
  </si>
  <si>
    <t>TOTAL GOLF</t>
  </si>
  <si>
    <t>LCE MEMBER (YES/NO)</t>
  </si>
  <si>
    <t xml:space="preserve">FILL OUT BELOW FOR RECEPTION ONLY </t>
  </si>
  <si>
    <t>RECEPTION ONLY</t>
  </si>
  <si>
    <t xml:space="preserve">GOLD </t>
  </si>
  <si>
    <t>$500 &amp; up</t>
  </si>
  <si>
    <t>$250 - $499</t>
  </si>
  <si>
    <t>BRONZE</t>
  </si>
  <si>
    <t>SILVER</t>
  </si>
  <si>
    <t>TOTAL RECEPTION</t>
  </si>
  <si>
    <t>SPONSORSHIP LEVELS</t>
  </si>
  <si>
    <t>YOUR CONTRIBUTION</t>
  </si>
  <si>
    <t>SUMMARY</t>
  </si>
  <si>
    <t xml:space="preserve"> $100 - $249</t>
  </si>
  <si>
    <t>FILL OUT BELOW FOR GOLF REGISTRANTS *RECEPTION IS INCLUDED*</t>
  </si>
  <si>
    <t>Please list Two-Some or                 Four-Some</t>
  </si>
  <si>
    <t>GOLF PAIRING REQUEST</t>
  </si>
  <si>
    <t>Payment Method</t>
  </si>
  <si>
    <t xml:space="preserve">Check </t>
  </si>
  <si>
    <t>Credit Card</t>
  </si>
  <si>
    <t>We appreciate your support!</t>
  </si>
  <si>
    <t>2014 LCE ANNUAL GOLF TOURNAMENT &amp; RECEPTION REGISTRATION FORM</t>
  </si>
  <si>
    <t>(FILL IN THE BLUE BOXES AND YOUR TOTAL WILL BE AUTO-CALCULATED)</t>
  </si>
  <si>
    <t>Once completed, please print and fax, mail, or email this form back to the LCE along with your form of payment.  Credit cards payments must be taken over the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</si>
</sst>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64" fontId="0" fillId="0" borderId="1" xfId="1" applyNumberFormat="1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6" fontId="3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0" fillId="0" borderId="0" xfId="0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0" borderId="2" xfId="0" applyFont="1" applyBorder="1" applyProtection="1"/>
    <xf numFmtId="165" fontId="1" fillId="0" borderId="3" xfId="0" applyNumberFormat="1" applyFont="1" applyBorder="1" applyProtection="1"/>
    <xf numFmtId="0" fontId="1" fillId="0" borderId="4" xfId="0" applyFont="1" applyBorder="1" applyAlignment="1" applyProtection="1">
      <alignment horizontal="left"/>
    </xf>
    <xf numFmtId="0" fontId="0" fillId="0" borderId="5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6" fontId="3" fillId="0" borderId="5" xfId="0" applyNumberFormat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6" fontId="3" fillId="0" borderId="6" xfId="0" applyNumberFormat="1" applyFont="1" applyBorder="1" applyAlignment="1" applyProtection="1">
      <alignment horizontal="center"/>
    </xf>
    <xf numFmtId="164" fontId="0" fillId="0" borderId="8" xfId="1" applyNumberFormat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164" fontId="1" fillId="0" borderId="11" xfId="0" applyNumberFormat="1" applyFont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 shrinkToFit="1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3" borderId="0" xfId="0" applyFill="1" applyBorder="1" applyAlignment="1" applyProtection="1">
      <alignment horizontal="center" vertical="top"/>
    </xf>
    <xf numFmtId="0" fontId="0" fillId="0" borderId="7" xfId="0" applyBorder="1" applyAlignment="1" applyProtection="1">
      <alignment horizontal="center"/>
    </xf>
    <xf numFmtId="6" fontId="0" fillId="0" borderId="8" xfId="0" applyNumberForma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165" fontId="1" fillId="2" borderId="11" xfId="1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4" fillId="0" borderId="7" xfId="0" quotePrefix="1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22" xfId="0" applyFont="1" applyFill="1" applyBorder="1" applyAlignment="1" applyProtection="1">
      <alignment vertical="center"/>
    </xf>
    <xf numFmtId="0" fontId="3" fillId="0" borderId="0" xfId="0" applyFont="1"/>
    <xf numFmtId="0" fontId="3" fillId="0" borderId="0" xfId="0" applyFont="1" applyProtection="1"/>
    <xf numFmtId="0" fontId="0" fillId="0" borderId="0" xfId="0" applyAlignment="1" applyProtection="1">
      <alignment wrapText="1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2" borderId="25" xfId="0" applyFill="1" applyBorder="1" applyAlignment="1" applyProtection="1">
      <alignment horizontal="center" shrinkToFit="1"/>
      <protection locked="0"/>
    </xf>
    <xf numFmtId="0" fontId="0" fillId="2" borderId="25" xfId="0" applyFill="1" applyBorder="1" applyAlignment="1" applyProtection="1">
      <alignment horizontal="center"/>
      <protection locked="0"/>
    </xf>
    <xf numFmtId="164" fontId="0" fillId="0" borderId="25" xfId="1" applyNumberFormat="1" applyFont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  <protection locked="0"/>
    </xf>
    <xf numFmtId="0" fontId="4" fillId="0" borderId="22" xfId="0" quotePrefix="1" applyFont="1" applyFill="1" applyBorder="1" applyAlignment="1" applyProtection="1">
      <alignment vertical="center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/>
    </xf>
    <xf numFmtId="164" fontId="0" fillId="0" borderId="26" xfId="1" applyNumberFormat="1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5" xfId="0" applyFont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57150</xdr:rowOff>
    </xdr:from>
    <xdr:to>
      <xdr:col>3</xdr:col>
      <xdr:colOff>942975</xdr:colOff>
      <xdr:row>2</xdr:row>
      <xdr:rowOff>38100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15420975"/>
          <a:ext cx="242887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view="pageLayout" topLeftCell="A2" zoomScaleNormal="100" workbookViewId="0">
      <selection activeCell="A15" sqref="A15"/>
    </sheetView>
  </sheetViews>
  <sheetFormatPr defaultRowHeight="15" x14ac:dyDescent="0.25"/>
  <cols>
    <col min="1" max="1" width="24.5703125" style="1" customWidth="1"/>
    <col min="2" max="2" width="20" style="1" customWidth="1"/>
    <col min="3" max="3" width="23.140625" style="1" customWidth="1"/>
    <col min="4" max="4" width="17" style="1" customWidth="1"/>
    <col min="5" max="5" width="12" style="1" customWidth="1"/>
    <col min="6" max="6" width="11" style="1" customWidth="1"/>
    <col min="7" max="7" width="10.85546875" customWidth="1"/>
    <col min="8" max="8" width="8.7109375" customWidth="1"/>
    <col min="9" max="9" width="8.28515625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6"/>
    </row>
    <row r="2" spans="1:9" x14ac:dyDescent="0.25">
      <c r="A2" s="56"/>
      <c r="B2" s="56"/>
      <c r="C2" s="56"/>
      <c r="D2" s="56"/>
      <c r="E2" s="56"/>
      <c r="F2" s="56"/>
      <c r="G2" s="56"/>
      <c r="H2" s="56"/>
      <c r="I2" s="6"/>
    </row>
    <row r="3" spans="1:9" x14ac:dyDescent="0.25">
      <c r="A3" s="57" t="s">
        <v>29</v>
      </c>
      <c r="B3" s="57"/>
      <c r="C3" s="57"/>
      <c r="D3" s="57"/>
      <c r="E3" s="57"/>
      <c r="F3" s="57"/>
      <c r="G3" s="57"/>
      <c r="H3" s="57"/>
      <c r="I3" s="6"/>
    </row>
    <row r="4" spans="1:9" ht="11.25" customHeight="1" x14ac:dyDescent="0.25">
      <c r="A4" s="57" t="s">
        <v>0</v>
      </c>
      <c r="B4" s="57"/>
      <c r="C4" s="57"/>
      <c r="D4" s="57"/>
      <c r="E4" s="57"/>
      <c r="F4" s="57"/>
      <c r="G4" s="57"/>
      <c r="H4" s="57"/>
      <c r="I4" s="6"/>
    </row>
    <row r="5" spans="1:9" ht="12.75" customHeight="1" thickBot="1" x14ac:dyDescent="0.3">
      <c r="A5" s="57" t="s">
        <v>30</v>
      </c>
      <c r="B5" s="57"/>
      <c r="C5" s="57"/>
      <c r="D5" s="57"/>
      <c r="E5" s="57"/>
      <c r="F5" s="57"/>
      <c r="G5" s="57"/>
      <c r="H5" s="57"/>
      <c r="I5" s="6"/>
    </row>
    <row r="6" spans="1:9" x14ac:dyDescent="0.25">
      <c r="A6" s="62" t="s">
        <v>18</v>
      </c>
      <c r="B6" s="63"/>
      <c r="C6" s="9"/>
      <c r="D6" s="9"/>
      <c r="E6" s="9"/>
      <c r="F6" s="9"/>
      <c r="G6" s="6"/>
      <c r="H6" s="6"/>
    </row>
    <row r="7" spans="1:9" x14ac:dyDescent="0.25">
      <c r="A7" s="33" t="s">
        <v>12</v>
      </c>
      <c r="B7" s="34" t="s">
        <v>13</v>
      </c>
      <c r="C7" s="9"/>
      <c r="D7" s="9"/>
      <c r="E7" s="9"/>
      <c r="F7" s="9"/>
      <c r="G7" s="6"/>
      <c r="H7" s="6"/>
    </row>
    <row r="8" spans="1:9" x14ac:dyDescent="0.25">
      <c r="A8" s="33" t="s">
        <v>16</v>
      </c>
      <c r="B8" s="35" t="s">
        <v>14</v>
      </c>
      <c r="C8" s="9"/>
      <c r="D8" s="9"/>
      <c r="E8" s="9"/>
      <c r="F8" s="9"/>
      <c r="G8" s="6"/>
      <c r="H8" s="6"/>
    </row>
    <row r="9" spans="1:9" x14ac:dyDescent="0.25">
      <c r="A9" s="33" t="s">
        <v>15</v>
      </c>
      <c r="B9" s="35" t="s">
        <v>21</v>
      </c>
      <c r="C9" s="10"/>
      <c r="D9" s="10"/>
      <c r="E9" s="10"/>
      <c r="F9" s="10"/>
      <c r="G9" s="11"/>
      <c r="H9" s="11"/>
    </row>
    <row r="10" spans="1:9" ht="15.75" thickBot="1" x14ac:dyDescent="0.3">
      <c r="A10" s="36" t="s">
        <v>19</v>
      </c>
      <c r="B10" s="37">
        <v>0</v>
      </c>
      <c r="C10" s="10" t="str">
        <f>IF(B10&gt;499,"GOLD",IF(B10&gt;249,"SILVER",IF(B10&gt;99,"BRONZE",IF(B10&lt;98,""))))</f>
        <v/>
      </c>
      <c r="D10" s="10"/>
      <c r="E10" s="10"/>
      <c r="F10" s="10"/>
      <c r="G10" s="11"/>
      <c r="H10" s="11"/>
    </row>
    <row r="11" spans="1:9" x14ac:dyDescent="0.25">
      <c r="A11" s="5"/>
      <c r="B11" s="5"/>
      <c r="C11" s="5"/>
      <c r="D11" s="5"/>
      <c r="E11" s="5"/>
      <c r="F11" s="5"/>
      <c r="G11" s="6"/>
      <c r="H11" s="6"/>
    </row>
    <row r="12" spans="1:9" ht="15.75" thickBot="1" x14ac:dyDescent="0.3">
      <c r="A12" s="5"/>
      <c r="B12" s="5"/>
      <c r="C12" s="5"/>
      <c r="D12" s="7" t="s">
        <v>6</v>
      </c>
      <c r="E12" s="8">
        <v>125</v>
      </c>
      <c r="F12" s="5"/>
      <c r="G12" s="6"/>
      <c r="H12" s="6"/>
    </row>
    <row r="13" spans="1:9" x14ac:dyDescent="0.25">
      <c r="A13" s="15" t="s">
        <v>22</v>
      </c>
      <c r="B13" s="16"/>
      <c r="C13" s="16"/>
      <c r="D13" s="17" t="s">
        <v>7</v>
      </c>
      <c r="E13" s="18">
        <v>150</v>
      </c>
      <c r="F13" s="16"/>
      <c r="G13" s="58" t="s">
        <v>24</v>
      </c>
      <c r="H13" s="67"/>
      <c r="I13" s="59"/>
    </row>
    <row r="14" spans="1:9" ht="30.75" thickBot="1" x14ac:dyDescent="0.3">
      <c r="A14" s="36" t="s">
        <v>3</v>
      </c>
      <c r="B14" s="28" t="s">
        <v>2</v>
      </c>
      <c r="C14" s="28" t="s">
        <v>5</v>
      </c>
      <c r="D14" s="52" t="s">
        <v>9</v>
      </c>
      <c r="E14" s="28" t="s">
        <v>4</v>
      </c>
      <c r="F14" s="53" t="s">
        <v>1</v>
      </c>
      <c r="G14" s="64" t="s">
        <v>23</v>
      </c>
      <c r="H14" s="65"/>
      <c r="I14" s="66"/>
    </row>
    <row r="15" spans="1:9" x14ac:dyDescent="0.25">
      <c r="A15" s="46"/>
      <c r="B15" s="47"/>
      <c r="C15" s="47"/>
      <c r="D15" s="48"/>
      <c r="E15" s="49">
        <f>IF(D15=D12,E12, IF(D15=D13,E13, IF(D15=D11,E11)))</f>
        <v>0</v>
      </c>
      <c r="F15" s="50"/>
      <c r="G15" s="51">
        <v>1</v>
      </c>
      <c r="H15" s="68"/>
      <c r="I15" s="69"/>
    </row>
    <row r="16" spans="1:9" x14ac:dyDescent="0.25">
      <c r="A16" s="30"/>
      <c r="B16" s="31"/>
      <c r="C16" s="31"/>
      <c r="D16" s="12"/>
      <c r="E16" s="3">
        <f>IF(D16=D12,E12, IF(D16=D13,E13, IF(D16=D11,E11)))</f>
        <v>0</v>
      </c>
      <c r="F16" s="38"/>
      <c r="G16" s="40">
        <v>2</v>
      </c>
      <c r="H16" s="70"/>
      <c r="I16" s="71"/>
    </row>
    <row r="17" spans="1:9" x14ac:dyDescent="0.25">
      <c r="A17" s="30"/>
      <c r="B17" s="31"/>
      <c r="C17" s="31"/>
      <c r="D17" s="12"/>
      <c r="E17" s="3">
        <f>IF(D17=D12,E12, IF(D17=D13,E13, IF(D17=D11,E11)))</f>
        <v>0</v>
      </c>
      <c r="F17" s="38"/>
      <c r="G17" s="39">
        <v>3</v>
      </c>
      <c r="H17" s="70"/>
      <c r="I17" s="71"/>
    </row>
    <row r="18" spans="1:9" ht="15.75" thickBot="1" x14ac:dyDescent="0.3">
      <c r="A18" s="30"/>
      <c r="B18" s="31"/>
      <c r="C18" s="31"/>
      <c r="D18" s="12"/>
      <c r="E18" s="3">
        <f>IF(D18=D12,E12, IF(D18=D13,E13, IF(D18=D11,E11)))</f>
        <v>0</v>
      </c>
      <c r="F18" s="38"/>
      <c r="G18" s="41">
        <v>4</v>
      </c>
      <c r="H18" s="72"/>
      <c r="I18" s="73"/>
    </row>
    <row r="19" spans="1:9" x14ac:dyDescent="0.25">
      <c r="A19" s="30"/>
      <c r="B19" s="31"/>
      <c r="C19" s="31"/>
      <c r="D19" s="12"/>
      <c r="E19" s="3">
        <f>IF(D19=D12,E12, IF(D19=D13,E13, IF(D19=D11,E11)))</f>
        <v>0</v>
      </c>
      <c r="F19" s="38"/>
      <c r="G19" s="42">
        <v>1</v>
      </c>
      <c r="H19" s="68"/>
      <c r="I19" s="69"/>
    </row>
    <row r="20" spans="1:9" x14ac:dyDescent="0.25">
      <c r="A20" s="30"/>
      <c r="B20" s="31"/>
      <c r="C20" s="31"/>
      <c r="D20" s="12"/>
      <c r="E20" s="3">
        <f>IF(D20=D12,E12, IF(D20=D13,E13, IF(D20=D11,E11)))</f>
        <v>0</v>
      </c>
      <c r="F20" s="38"/>
      <c r="G20" s="40">
        <v>2</v>
      </c>
      <c r="H20" s="70"/>
      <c r="I20" s="71"/>
    </row>
    <row r="21" spans="1:9" x14ac:dyDescent="0.25">
      <c r="A21" s="30"/>
      <c r="B21" s="31"/>
      <c r="C21" s="31"/>
      <c r="D21" s="12"/>
      <c r="E21" s="3">
        <f>IF(D21=D12,E12, IF(D21=D13,E13, IF(D21=D11,E11)))</f>
        <v>0</v>
      </c>
      <c r="F21" s="38"/>
      <c r="G21" s="40">
        <v>3</v>
      </c>
      <c r="H21" s="70"/>
      <c r="I21" s="71"/>
    </row>
    <row r="22" spans="1:9" ht="15.75" thickBot="1" x14ac:dyDescent="0.3">
      <c r="A22" s="30"/>
      <c r="B22" s="31"/>
      <c r="C22" s="31"/>
      <c r="D22" s="12"/>
      <c r="E22" s="3">
        <f>IF(D22=D12,E12, IF(D22=D13,E13, IF(D22=D11,E11)))</f>
        <v>0</v>
      </c>
      <c r="F22" s="38"/>
      <c r="G22" s="41">
        <v>4</v>
      </c>
      <c r="H22" s="72"/>
      <c r="I22" s="73"/>
    </row>
    <row r="23" spans="1:9" ht="15.75" thickBot="1" x14ac:dyDescent="0.3">
      <c r="A23" s="19"/>
      <c r="B23" s="20"/>
      <c r="C23" s="20"/>
      <c r="D23" s="21" t="s">
        <v>8</v>
      </c>
      <c r="E23" s="22">
        <f>SUM(E15:E22)</f>
        <v>0</v>
      </c>
      <c r="F23" s="23"/>
      <c r="H23" s="6"/>
    </row>
    <row r="24" spans="1:9" x14ac:dyDescent="0.25">
      <c r="A24" s="4"/>
      <c r="B24" s="5"/>
      <c r="C24" s="5"/>
      <c r="D24" s="5"/>
      <c r="E24" s="5"/>
      <c r="F24" s="5"/>
      <c r="H24" s="6"/>
    </row>
    <row r="25" spans="1:9" ht="15.75" thickBot="1" x14ac:dyDescent="0.3">
      <c r="A25" s="5"/>
      <c r="B25" s="5"/>
      <c r="C25" s="5"/>
      <c r="D25" s="7" t="s">
        <v>6</v>
      </c>
      <c r="E25" s="8">
        <v>40</v>
      </c>
      <c r="F25" s="5"/>
      <c r="G25" s="43" t="s">
        <v>26</v>
      </c>
      <c r="H25" s="6"/>
    </row>
    <row r="26" spans="1:9" x14ac:dyDescent="0.25">
      <c r="A26" s="15" t="s">
        <v>10</v>
      </c>
      <c r="B26" s="16"/>
      <c r="C26" s="16"/>
      <c r="D26" s="17" t="s">
        <v>7</v>
      </c>
      <c r="E26" s="24">
        <v>50</v>
      </c>
      <c r="F26" s="5"/>
      <c r="G26" s="44" t="s">
        <v>27</v>
      </c>
    </row>
    <row r="27" spans="1:9" ht="30.75" thickBot="1" x14ac:dyDescent="0.3">
      <c r="A27" s="36" t="s">
        <v>3</v>
      </c>
      <c r="B27" s="28" t="s">
        <v>2</v>
      </c>
      <c r="C27" s="28" t="s">
        <v>5</v>
      </c>
      <c r="D27" s="52" t="s">
        <v>9</v>
      </c>
      <c r="E27" s="55" t="s">
        <v>11</v>
      </c>
      <c r="F27" s="5"/>
      <c r="G27" s="6"/>
      <c r="H27" s="6"/>
    </row>
    <row r="28" spans="1:9" x14ac:dyDescent="0.25">
      <c r="A28" s="46"/>
      <c r="B28" s="47"/>
      <c r="C28" s="47"/>
      <c r="D28" s="48"/>
      <c r="E28" s="54">
        <f>IF(D28=D25,E25, IF(D28=D26,E26, IF(D28=D24,E24)))</f>
        <v>0</v>
      </c>
      <c r="F28" s="5"/>
    </row>
    <row r="29" spans="1:9" x14ac:dyDescent="0.25">
      <c r="A29" s="30"/>
      <c r="B29" s="31"/>
      <c r="C29" s="31"/>
      <c r="D29" s="12"/>
      <c r="E29" s="25">
        <f>IF(D29=D25,E25, IF(D29=D26,E26, IF(D29=D24,E24)))</f>
        <v>0</v>
      </c>
      <c r="F29" s="5"/>
    </row>
    <row r="30" spans="1:9" x14ac:dyDescent="0.25">
      <c r="A30" s="30"/>
      <c r="B30" s="31"/>
      <c r="C30" s="31"/>
      <c r="D30" s="12"/>
      <c r="E30" s="25">
        <f>IF(D30=D25,E25, IF(D30=D26,E26, IF(D30=D24,E24)))</f>
        <v>0</v>
      </c>
      <c r="F30" s="5"/>
    </row>
    <row r="31" spans="1:9" ht="15.75" thickBot="1" x14ac:dyDescent="0.3">
      <c r="A31" s="30"/>
      <c r="B31" s="31"/>
      <c r="C31" s="31"/>
      <c r="D31" s="12"/>
      <c r="E31" s="25">
        <f>IF(D31=D25,E25, IF(D31=D26,E26, IF(D31=D24,E24)))</f>
        <v>0</v>
      </c>
      <c r="F31" s="5"/>
    </row>
    <row r="32" spans="1:9" ht="15.75" thickBot="1" x14ac:dyDescent="0.3">
      <c r="A32" s="30"/>
      <c r="B32" s="31"/>
      <c r="C32" s="31"/>
      <c r="D32" s="12"/>
      <c r="E32" s="25">
        <f>IF(D32=D25,E25, IF(D32=D26,E26, IF(D32=D24,E24)))</f>
        <v>0</v>
      </c>
      <c r="F32" s="4"/>
      <c r="G32" s="13" t="s">
        <v>20</v>
      </c>
      <c r="H32" s="14">
        <f>B10+E23+E36</f>
        <v>0</v>
      </c>
    </row>
    <row r="33" spans="1:9" ht="15" customHeight="1" x14ac:dyDescent="0.25">
      <c r="A33" s="30"/>
      <c r="B33" s="31"/>
      <c r="C33" s="31"/>
      <c r="D33" s="12"/>
      <c r="E33" s="25">
        <f>IF(D33=D25,E25, IF(D33=D26,E26, IF(D33=D24,E24)))</f>
        <v>0</v>
      </c>
      <c r="F33" s="74" t="s">
        <v>28</v>
      </c>
      <c r="G33" s="75"/>
      <c r="H33" s="75"/>
      <c r="I33" s="75"/>
    </row>
    <row r="34" spans="1:9" ht="15.75" thickBot="1" x14ac:dyDescent="0.3">
      <c r="A34" s="30"/>
      <c r="B34" s="31"/>
      <c r="C34" s="31"/>
      <c r="D34" s="12"/>
      <c r="E34" s="25">
        <f>IF(D34=D25,E25, IF(D34=D26,E26, IF(D34=D24,E24)))</f>
        <v>0</v>
      </c>
      <c r="F34" s="5"/>
    </row>
    <row r="35" spans="1:9" x14ac:dyDescent="0.25">
      <c r="A35" s="30"/>
      <c r="B35" s="31"/>
      <c r="C35" s="31"/>
      <c r="D35" s="12"/>
      <c r="E35" s="25">
        <f>IF(D35=D25,E25, IF(D35=D26,E26, IF(D35=D24,E24)))</f>
        <v>0</v>
      </c>
      <c r="F35" s="5"/>
      <c r="G35" s="58" t="s">
        <v>25</v>
      </c>
      <c r="H35" s="59"/>
    </row>
    <row r="36" spans="1:9" ht="15.75" thickBot="1" x14ac:dyDescent="0.3">
      <c r="A36" s="26"/>
      <c r="B36" s="27"/>
      <c r="C36" s="27"/>
      <c r="D36" s="28" t="s">
        <v>17</v>
      </c>
      <c r="E36" s="29">
        <f>SUM(E28:E35)</f>
        <v>0</v>
      </c>
      <c r="F36" s="5"/>
      <c r="G36" s="60"/>
      <c r="H36" s="61"/>
    </row>
    <row r="37" spans="1:9" ht="14.25" customHeight="1" x14ac:dyDescent="0.25"/>
    <row r="38" spans="1:9" ht="13.5" customHeight="1" x14ac:dyDescent="0.25">
      <c r="A38" s="11" t="s">
        <v>31</v>
      </c>
      <c r="B38" s="11"/>
      <c r="C38" s="11"/>
      <c r="G38" s="2"/>
      <c r="H38" s="2"/>
      <c r="I38" s="2"/>
    </row>
    <row r="39" spans="1:9" x14ac:dyDescent="0.25">
      <c r="A39" s="45"/>
      <c r="B39" s="45"/>
      <c r="C39" s="45"/>
    </row>
    <row r="40" spans="1:9" x14ac:dyDescent="0.25">
      <c r="A40" s="45"/>
      <c r="B40" s="45"/>
      <c r="C40" s="45"/>
    </row>
    <row r="41" spans="1:9" x14ac:dyDescent="0.25">
      <c r="A41" s="45"/>
      <c r="B41" s="45"/>
      <c r="C41" s="45"/>
    </row>
    <row r="42" spans="1:9" x14ac:dyDescent="0.25">
      <c r="A42" s="45"/>
      <c r="B42" s="45"/>
      <c r="C42" s="45"/>
    </row>
    <row r="43" spans="1:9" x14ac:dyDescent="0.25">
      <c r="A43" s="45"/>
      <c r="B43" s="45"/>
      <c r="C43" s="45"/>
    </row>
  </sheetData>
  <sheetProtection password="C87A" sheet="1" objects="1" scenarios="1" selectLockedCells="1"/>
  <mergeCells count="18">
    <mergeCell ref="G35:H35"/>
    <mergeCell ref="G36:H36"/>
    <mergeCell ref="A6:B6"/>
    <mergeCell ref="G14:I14"/>
    <mergeCell ref="G13:I13"/>
    <mergeCell ref="H15:I15"/>
    <mergeCell ref="H16:I16"/>
    <mergeCell ref="H17:I17"/>
    <mergeCell ref="H18:I18"/>
    <mergeCell ref="H19:I19"/>
    <mergeCell ref="H20:I20"/>
    <mergeCell ref="H21:I21"/>
    <mergeCell ref="H22:I22"/>
    <mergeCell ref="F33:I33"/>
    <mergeCell ref="A2:H2"/>
    <mergeCell ref="A3:H3"/>
    <mergeCell ref="A4:H4"/>
    <mergeCell ref="A5:H5"/>
  </mergeCells>
  <dataValidations count="2">
    <dataValidation type="list" allowBlank="1" showInputMessage="1" showErrorMessage="1" sqref="D15:D22 D28:D35">
      <formula1>$D$11:$D$13</formula1>
    </dataValidation>
    <dataValidation type="list" allowBlank="1" showInputMessage="1" showErrorMessage="1" sqref="G36:H36">
      <formula1>$G$24:$G$26</formula1>
    </dataValidation>
  </dataValidations>
  <pageMargins left="0.15" right="0.15" top="0.05" bottom="0.05" header="0.05" footer="0.0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Brady Raindl</dc:creator>
  <cp:lastModifiedBy>Brady Raindl</cp:lastModifiedBy>
  <cp:lastPrinted>2014-04-28T15:20:37Z</cp:lastPrinted>
  <dcterms:created xsi:type="dcterms:W3CDTF">2014-04-14T19:23:14Z</dcterms:created>
  <dcterms:modified xsi:type="dcterms:W3CDTF">2014-04-28T18:01:52Z</dcterms:modified>
</cp:coreProperties>
</file>