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INFORMACION PRESUPUESTARIA\"/>
    </mc:Choice>
  </mc:AlternateContent>
  <xr:revisionPtr revIDLastSave="0" documentId="13_ncr:1_{EDE08B0C-D668-402B-BDD3-7338718C0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E12" i="2"/>
  <c r="H12" i="2" s="1"/>
  <c r="E14" i="2"/>
  <c r="H14" i="2"/>
  <c r="E16" i="2"/>
  <c r="H16" i="2" s="1"/>
  <c r="E18" i="2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<sst xmlns="http://schemas.openxmlformats.org/spreadsheetml/2006/main" count="21" uniqueCount="21">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</sst>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21</xdr:row>
      <xdr:rowOff>47625</xdr:rowOff>
    </xdr:from>
    <xdr:to>
      <xdr:col>8</xdr:col>
      <xdr:colOff>19049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F214EB-E0AE-42E4-9281-5AA6A94D2B9D}"/>
            </a:ext>
          </a:extLst>
        </xdr:cNvPr>
        <xdr:cNvSpPr txBox="1"/>
      </xdr:nvSpPr>
      <xdr:spPr>
        <a:xfrm>
          <a:off x="0" y="4048125"/>
          <a:ext cx="61150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904875</xdr:colOff>
      <xdr:row>37</xdr:row>
      <xdr:rowOff>170141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A7AD87-6FBB-4212-A3E6-E986C058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6096000" cy="10559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A5" sqref="A5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18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17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20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 t="s">
        <v>19</v>
      </c>
      <c r="F9" s="7"/>
      <c r="G9" s="7"/>
      <c r="H9" s="7"/>
    </row>
    <row r="10" spans="1:8" x14ac:dyDescent="0.25">
      <c r="A10" s="29" t="s">
        <v>8</v>
      </c>
      <c r="B10" s="30"/>
      <c r="C10" s="6">
        <v>65756300.229999997</v>
      </c>
      <c r="D10" s="6">
        <v>6240523.0099999998</v>
      </c>
      <c r="E10" s="5">
        <f>C10+D10</f>
        <v>71996823.239999995</v>
      </c>
      <c r="F10" s="6">
        <v>57045728.219999999</v>
      </c>
      <c r="G10" s="6">
        <v>56972917.219999999</v>
      </c>
      <c r="H10" s="5">
        <f>E10-F10</f>
        <v>14951095.019999996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2906391.16</v>
      </c>
      <c r="D12" s="6">
        <v>-2478230.2599999998</v>
      </c>
      <c r="E12" s="5">
        <f>C12+D12</f>
        <v>428160.90000000037</v>
      </c>
      <c r="F12" s="6">
        <v>428160.9</v>
      </c>
      <c r="G12" s="6">
        <v>428160.9</v>
      </c>
      <c r="H12" s="5">
        <f>E12-F12</f>
        <v>0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250000</v>
      </c>
      <c r="D14" s="6">
        <v>0</v>
      </c>
      <c r="E14" s="5">
        <f>C14+D14</f>
        <v>250000</v>
      </c>
      <c r="F14" s="6">
        <v>0</v>
      </c>
      <c r="G14" s="6">
        <v>0</v>
      </c>
      <c r="H14" s="5">
        <f>E14-F14</f>
        <v>250000</v>
      </c>
    </row>
    <row r="15" spans="1:8" ht="11.25" customHeight="1" x14ac:dyDescent="0.25">
      <c r="A15" s="37"/>
      <c r="B15" s="38"/>
      <c r="C15" s="5"/>
      <c r="D15" s="5"/>
      <c r="E15" s="5"/>
      <c r="F15" s="5"/>
      <c r="G15" s="5"/>
      <c r="H15" s="5"/>
    </row>
    <row r="16" spans="1:8" x14ac:dyDescent="0.25">
      <c r="A16" s="39" t="s">
        <v>12</v>
      </c>
      <c r="B16" s="40"/>
      <c r="C16" s="6">
        <v>0</v>
      </c>
      <c r="D16" s="6">
        <v>0</v>
      </c>
      <c r="E16" s="5">
        <f>C16+D16</f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9"/>
      <c r="B17" s="40"/>
      <c r="C17" s="5"/>
      <c r="D17" s="5"/>
      <c r="E17" s="5"/>
      <c r="F17" s="5"/>
      <c r="G17" s="5"/>
      <c r="H17" s="5"/>
    </row>
    <row r="18" spans="1:8" x14ac:dyDescent="0.25">
      <c r="A18" s="39" t="s">
        <v>11</v>
      </c>
      <c r="B18" s="41"/>
      <c r="C18" s="6">
        <v>0</v>
      </c>
      <c r="D18" s="6">
        <v>0</v>
      </c>
      <c r="E18" s="5">
        <f>C18+D18</f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3"/>
      <c r="B19" s="34"/>
      <c r="C19" s="4"/>
      <c r="D19" s="4"/>
      <c r="E19" s="4"/>
      <c r="F19" s="4"/>
      <c r="G19" s="4"/>
      <c r="H19" s="4"/>
    </row>
    <row r="20" spans="1:8" ht="15" customHeight="1" x14ac:dyDescent="0.25">
      <c r="A20" s="35" t="s">
        <v>10</v>
      </c>
      <c r="B20" s="36"/>
      <c r="C20" s="3">
        <f t="shared" ref="C20:H20" si="0">SUM(C9:C19)</f>
        <v>68912691.390000001</v>
      </c>
      <c r="D20" s="3">
        <f t="shared" si="0"/>
        <v>3762292.75</v>
      </c>
      <c r="E20" s="3">
        <f t="shared" si="0"/>
        <v>72674984.140000001</v>
      </c>
      <c r="F20" s="3">
        <f t="shared" si="0"/>
        <v>57473889.119999997</v>
      </c>
      <c r="G20" s="3">
        <f t="shared" si="0"/>
        <v>57401078.119999997</v>
      </c>
      <c r="H20" s="3">
        <f t="shared" si="0"/>
        <v>15201095.019999996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2022-07-14T15:07:56Z</dcterms:created>
  <dcterms:modified xsi:type="dcterms:W3CDTF">2022-10-20T19:06:32Z</dcterms:modified>
</cp:coreProperties>
</file>