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D1C6786F-9375-4B0F-94F4-295901123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8" i="2" l="1"/>
  <c r="F29" i="2" s="1"/>
  <c r="E18" i="2"/>
  <c r="E7" i="2"/>
  <c r="D18" i="2"/>
  <c r="D7" i="2"/>
  <c r="D29" i="2" s="1"/>
  <c r="E29" i="2" l="1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<sst xmlns="http://schemas.openxmlformats.org/spreadsheetml/2006/main" count="29" uniqueCount="29">
  <si>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</si>
  <si>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</si>
  <si>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</si>
  <si>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</si>
  <si>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</si>
  <si>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</si>
  <si>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</si>
  <si>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</si>
  <si>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</si>
  <si>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</si>
  <si>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</si>
  <si>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</si>
  <si>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</si>
  <si>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</si>
  <si>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</si>
  <si>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</si>
  <si>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</si>
  <si>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</si>
  <si>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</si>
  <si>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</si>
  <si>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</si>
  <si>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</si>
  <si>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</si>
  <si>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</si>
  <si>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</si>
  <si>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</si>
  <si>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</si>
  <si>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</si>
  <si>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30 de Septiembre de 2022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</si>
</sst>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4" fontId="8" fillId="0" borderId="1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topLeftCell="C1" zoomScale="120" zoomScaleNormal="120" workbookViewId="0">
      <selection activeCell="D15" sqref="D15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22</v>
      </c>
      <c r="B1" s="30"/>
      <c r="C1" s="30"/>
      <c r="D1" s="30"/>
      <c r="E1" s="30"/>
      <c r="F1" s="3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2" t="s">
        <v>23</v>
      </c>
      <c r="B2" s="33"/>
      <c r="C2" s="33"/>
      <c r="D2" s="33"/>
      <c r="E2" s="33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5" t="s">
        <v>28</v>
      </c>
      <c r="B3" s="36"/>
      <c r="C3" s="36"/>
      <c r="D3" s="36"/>
      <c r="E3" s="36"/>
      <c r="F3" s="3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38" t="s">
        <v>0</v>
      </c>
      <c r="B5" s="38"/>
      <c r="C5" s="39"/>
      <c r="D5" s="27" t="s">
        <v>1</v>
      </c>
      <c r="E5" s="28" t="s">
        <v>2</v>
      </c>
      <c r="F5" s="27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17">
        <f>SUM(D8:D17)</f>
        <v>68912691.390000001</v>
      </c>
      <c r="E7" s="17">
        <f>SUM(E8:E17)</f>
        <v>66344585.340000004</v>
      </c>
      <c r="F7" s="17">
        <f>SUM(F8:F17)</f>
        <v>66344585.340000004</v>
      </c>
    </row>
    <row r="8" spans="1:22" x14ac:dyDescent="0.2">
      <c r="A8" s="10"/>
      <c r="B8" s="18"/>
      <c r="C8" s="18" t="s">
        <v>5</v>
      </c>
      <c r="D8" s="19">
        <v>0</v>
      </c>
      <c r="E8" s="19">
        <v>0</v>
      </c>
      <c r="F8" s="19">
        <v>0</v>
      </c>
      <c r="G8" s="2"/>
      <c r="H8" s="2"/>
    </row>
    <row r="9" spans="1:22" x14ac:dyDescent="0.2">
      <c r="A9" s="10"/>
      <c r="B9" s="18"/>
      <c r="C9" s="18" t="s">
        <v>6</v>
      </c>
      <c r="D9" s="19">
        <v>0</v>
      </c>
      <c r="E9" s="19">
        <v>0</v>
      </c>
      <c r="F9" s="19">
        <v>0</v>
      </c>
    </row>
    <row r="10" spans="1:22" x14ac:dyDescent="0.2">
      <c r="A10" s="10"/>
      <c r="B10" s="18"/>
      <c r="C10" s="18" t="s">
        <v>7</v>
      </c>
      <c r="D10" s="19">
        <v>0</v>
      </c>
      <c r="E10" s="19">
        <v>0</v>
      </c>
      <c r="F10" s="19">
        <v>0</v>
      </c>
    </row>
    <row r="11" spans="1:22" x14ac:dyDescent="0.2">
      <c r="A11" s="10"/>
      <c r="B11" s="18"/>
      <c r="C11" s="20" t="s">
        <v>8</v>
      </c>
      <c r="D11" s="19">
        <v>0</v>
      </c>
      <c r="E11" s="19">
        <v>0</v>
      </c>
      <c r="F11" s="19">
        <v>0</v>
      </c>
      <c r="G11" s="2"/>
      <c r="H11" s="2"/>
    </row>
    <row r="12" spans="1:22" x14ac:dyDescent="0.2">
      <c r="A12" s="10"/>
      <c r="B12" s="18"/>
      <c r="C12" s="18" t="s">
        <v>9</v>
      </c>
      <c r="D12" s="19">
        <v>205046.27</v>
      </c>
      <c r="E12" s="24">
        <v>718357.63</v>
      </c>
      <c r="F12" s="24">
        <v>718357.63</v>
      </c>
      <c r="G12" s="2"/>
      <c r="H12" s="2"/>
    </row>
    <row r="13" spans="1:22" x14ac:dyDescent="0.2">
      <c r="A13" s="10"/>
      <c r="B13" s="18"/>
      <c r="C13" s="18" t="s">
        <v>10</v>
      </c>
      <c r="D13" s="19">
        <v>0</v>
      </c>
      <c r="E13" s="24">
        <v>0</v>
      </c>
      <c r="F13" s="24">
        <v>0</v>
      </c>
      <c r="G13" s="2"/>
      <c r="H13" s="2"/>
    </row>
    <row r="14" spans="1:22" x14ac:dyDescent="0.2">
      <c r="A14" s="10"/>
      <c r="B14" s="18"/>
      <c r="C14" s="20" t="s">
        <v>25</v>
      </c>
      <c r="D14" s="19">
        <v>68707645.120000005</v>
      </c>
      <c r="E14" s="19">
        <v>63473023.710000001</v>
      </c>
      <c r="F14" s="19">
        <v>63473023.710000001</v>
      </c>
    </row>
    <row r="15" spans="1:22" ht="22.5" x14ac:dyDescent="0.2">
      <c r="A15" s="10"/>
      <c r="B15" s="18"/>
      <c r="C15" s="20" t="s">
        <v>26</v>
      </c>
      <c r="D15" s="19">
        <v>0</v>
      </c>
      <c r="E15" s="19">
        <v>0</v>
      </c>
      <c r="F15" s="24">
        <v>0</v>
      </c>
      <c r="H15" s="2"/>
    </row>
    <row r="16" spans="1:22" ht="22.5" x14ac:dyDescent="0.2">
      <c r="A16" s="10"/>
      <c r="B16" s="18"/>
      <c r="C16" s="20" t="s">
        <v>27</v>
      </c>
      <c r="D16" s="19">
        <v>0</v>
      </c>
      <c r="E16" s="19">
        <v>2153204</v>
      </c>
      <c r="F16" s="24">
        <v>2153204</v>
      </c>
    </row>
    <row r="17" spans="1:8" x14ac:dyDescent="0.2">
      <c r="A17" s="10"/>
      <c r="B17" s="18"/>
      <c r="C17" s="18" t="s">
        <v>12</v>
      </c>
      <c r="D17" s="19">
        <v>0</v>
      </c>
      <c r="E17" s="19">
        <v>0</v>
      </c>
      <c r="F17" s="24">
        <v>0</v>
      </c>
    </row>
    <row r="18" spans="1:8" x14ac:dyDescent="0.2">
      <c r="A18" s="10"/>
      <c r="B18" s="16" t="s">
        <v>13</v>
      </c>
      <c r="C18" s="16"/>
      <c r="D18" s="17">
        <f>SUM(D19:D27)</f>
        <v>68912691.390000001</v>
      </c>
      <c r="E18" s="17">
        <f>SUM(E19:E27)</f>
        <v>76651170.469999999</v>
      </c>
      <c r="F18" s="25">
        <f>SUM(F19:F27)</f>
        <v>76426420.270000011</v>
      </c>
    </row>
    <row r="19" spans="1:8" x14ac:dyDescent="0.2">
      <c r="A19" s="10"/>
      <c r="B19" s="18"/>
      <c r="C19" s="18" t="s">
        <v>14</v>
      </c>
      <c r="D19" s="19">
        <v>39210237.200000003</v>
      </c>
      <c r="E19" s="19">
        <v>37157954.460000001</v>
      </c>
      <c r="F19" s="19">
        <v>37157954.460000001</v>
      </c>
      <c r="H19" s="6"/>
    </row>
    <row r="20" spans="1:8" x14ac:dyDescent="0.2">
      <c r="A20" s="10"/>
      <c r="B20" s="18"/>
      <c r="C20" s="18" t="s">
        <v>15</v>
      </c>
      <c r="D20" s="19">
        <v>6631265.0999999996</v>
      </c>
      <c r="E20" s="19">
        <v>4824556.59</v>
      </c>
      <c r="F20" s="19">
        <v>4824556.59</v>
      </c>
    </row>
    <row r="21" spans="1:8" x14ac:dyDescent="0.2">
      <c r="A21" s="10"/>
      <c r="B21" s="18"/>
      <c r="C21" s="18" t="s">
        <v>16</v>
      </c>
      <c r="D21" s="19">
        <v>19914797.93</v>
      </c>
      <c r="E21" s="19">
        <v>33988298.049999997</v>
      </c>
      <c r="F21" s="19">
        <v>33763547.850000001</v>
      </c>
    </row>
    <row r="22" spans="1:8" x14ac:dyDescent="0.2">
      <c r="A22" s="10"/>
      <c r="B22" s="18"/>
      <c r="C22" s="20" t="s">
        <v>11</v>
      </c>
      <c r="D22" s="19">
        <v>0</v>
      </c>
      <c r="E22" s="19">
        <v>0</v>
      </c>
      <c r="F22" s="19">
        <v>0</v>
      </c>
    </row>
    <row r="23" spans="1:8" x14ac:dyDescent="0.2">
      <c r="A23" s="10"/>
      <c r="B23" s="18"/>
      <c r="C23" s="18" t="s">
        <v>17</v>
      </c>
      <c r="D23" s="19">
        <v>498735.6</v>
      </c>
      <c r="E23" s="19">
        <v>680361.37</v>
      </c>
      <c r="F23" s="19">
        <v>680361.37</v>
      </c>
    </row>
    <row r="24" spans="1:8" x14ac:dyDescent="0.2">
      <c r="A24" s="10"/>
      <c r="B24" s="18"/>
      <c r="C24" s="18" t="s">
        <v>18</v>
      </c>
      <c r="D24" s="19">
        <v>2407655.56</v>
      </c>
      <c r="E24" s="19">
        <v>0</v>
      </c>
      <c r="F24" s="24">
        <v>0</v>
      </c>
    </row>
    <row r="25" spans="1:8" x14ac:dyDescent="0.2">
      <c r="A25" s="10"/>
      <c r="B25" s="18"/>
      <c r="C25" s="18" t="s">
        <v>19</v>
      </c>
      <c r="D25" s="19">
        <v>0</v>
      </c>
      <c r="E25" s="19">
        <v>0</v>
      </c>
      <c r="F25" s="24">
        <v>0</v>
      </c>
    </row>
    <row r="26" spans="1:8" x14ac:dyDescent="0.2">
      <c r="A26" s="10"/>
      <c r="B26" s="18"/>
      <c r="C26" s="18" t="s">
        <v>20</v>
      </c>
      <c r="D26" s="19">
        <v>0</v>
      </c>
      <c r="E26" s="19">
        <v>0</v>
      </c>
      <c r="F26" s="24">
        <v>0</v>
      </c>
    </row>
    <row r="27" spans="1:8" x14ac:dyDescent="0.2">
      <c r="A27" s="10"/>
      <c r="B27" s="18"/>
      <c r="C27" s="18" t="s">
        <v>21</v>
      </c>
      <c r="D27" s="19">
        <v>250000</v>
      </c>
      <c r="E27" s="19">
        <v>0</v>
      </c>
      <c r="F27" s="24">
        <v>0</v>
      </c>
    </row>
    <row r="28" spans="1:8" ht="8.25" customHeight="1" x14ac:dyDescent="0.2">
      <c r="A28" s="11"/>
      <c r="B28" s="21"/>
      <c r="C28" s="21"/>
      <c r="D28" s="22"/>
      <c r="E28" s="22"/>
      <c r="F28" s="26"/>
    </row>
    <row r="29" spans="1:8" ht="15" customHeight="1" x14ac:dyDescent="0.2">
      <c r="A29" s="11"/>
      <c r="B29" s="40" t="s">
        <v>24</v>
      </c>
      <c r="C29" s="41"/>
      <c r="D29" s="23">
        <f>+D7-D18</f>
        <v>0</v>
      </c>
      <c r="E29" s="23">
        <f>+E7-E18</f>
        <v>-10306585.129999995</v>
      </c>
      <c r="F29" s="23">
        <f>+F7-F18</f>
        <v>-10081834.930000007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2022-10-19T19:00:00Z</cp:lastPrinted>
  <dcterms:created xsi:type="dcterms:W3CDTF">2018-04-26T18:54:23Z</dcterms:created>
  <dcterms:modified xsi:type="dcterms:W3CDTF">2023-01-30T21:01:38Z</dcterms:modified>
</cp:coreProperties>
</file>