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AX SALES\2025 MARCH TAX SALE\DELINQUENT TAX LIST  MARCH 2025\"/>
    </mc:Choice>
  </mc:AlternateContent>
  <xr:revisionPtr revIDLastSave="0" documentId="13_ncr:1_{3DF8E6D9-2F1E-403F-8B2D-E64A7AF5E36D}" xr6:coauthVersionLast="47" xr6:coauthVersionMax="47" xr10:uidLastSave="{00000000-0000-0000-0000-000000000000}"/>
  <bookViews>
    <workbookView xWindow="26175" yWindow="45" windowWidth="22260" windowHeight="14940" xr2:uid="{5711D4E0-190A-4A3B-A71D-9261CCFE1C0B}"/>
  </bookViews>
  <sheets>
    <sheet name="Advertising_202501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J83" i="1"/>
  <c r="L147" i="1"/>
  <c r="K83" i="1" l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6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6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K13" i="1" l="1"/>
  <c r="K142" i="1"/>
  <c r="K57" i="1"/>
  <c r="K71" i="1"/>
  <c r="K62" i="1"/>
  <c r="K10" i="1"/>
  <c r="K19" i="1"/>
  <c r="K24" i="1"/>
  <c r="K127" i="1"/>
  <c r="K120" i="1"/>
  <c r="K114" i="1"/>
  <c r="K107" i="1"/>
  <c r="K99" i="1"/>
  <c r="K93" i="1"/>
  <c r="K88" i="1"/>
  <c r="K145" i="1"/>
  <c r="K39" i="1"/>
  <c r="K63" i="1"/>
  <c r="K135" i="1"/>
  <c r="K128" i="1"/>
  <c r="K122" i="1"/>
  <c r="K108" i="1"/>
  <c r="K101" i="1"/>
  <c r="K51" i="1"/>
  <c r="K45" i="1"/>
  <c r="K12" i="1"/>
  <c r="K76" i="1"/>
  <c r="K68" i="1"/>
  <c r="K60" i="1"/>
  <c r="K54" i="1"/>
  <c r="K7" i="1"/>
  <c r="K140" i="1"/>
  <c r="K48" i="1"/>
  <c r="K138" i="1"/>
  <c r="K111" i="1"/>
  <c r="K82" i="1"/>
  <c r="K124" i="1"/>
  <c r="K91" i="1"/>
  <c r="K131" i="1"/>
  <c r="K104" i="1"/>
  <c r="K96" i="1"/>
  <c r="K18" i="1"/>
  <c r="K43" i="1"/>
  <c r="K33" i="1"/>
  <c r="K22" i="1"/>
  <c r="K79" i="1"/>
  <c r="K73" i="1"/>
  <c r="K65" i="1"/>
  <c r="K58" i="1"/>
  <c r="K53" i="1"/>
  <c r="K31" i="1"/>
  <c r="K28" i="1"/>
  <c r="K103" i="1"/>
  <c r="K75" i="1"/>
  <c r="K59" i="1"/>
  <c r="K42" i="1"/>
  <c r="K32" i="1"/>
  <c r="K16" i="1"/>
  <c r="K9" i="1"/>
  <c r="K137" i="1"/>
  <c r="K123" i="1"/>
  <c r="K95" i="1"/>
  <c r="K85" i="1"/>
  <c r="K67" i="1"/>
  <c r="K47" i="1"/>
  <c r="K36" i="1"/>
  <c r="K14" i="1"/>
  <c r="K4" i="1"/>
  <c r="K144" i="1"/>
  <c r="K117" i="1"/>
  <c r="K81" i="1"/>
  <c r="K130" i="1"/>
  <c r="K110" i="1"/>
  <c r="K90" i="1"/>
  <c r="K147" i="1"/>
  <c r="K141" i="1"/>
  <c r="K134" i="1"/>
  <c r="K121" i="1"/>
  <c r="K115" i="1"/>
  <c r="K100" i="1"/>
  <c r="K78" i="1"/>
  <c r="K72" i="1"/>
  <c r="K64" i="1"/>
  <c r="K52" i="1"/>
  <c r="K46" i="1"/>
  <c r="K40" i="1"/>
  <c r="K34" i="1"/>
  <c r="K25" i="1"/>
  <c r="K20" i="1"/>
  <c r="K17" i="1"/>
  <c r="K15" i="1"/>
  <c r="K3" i="1"/>
  <c r="K133" i="1"/>
  <c r="K119" i="1"/>
  <c r="K113" i="1"/>
  <c r="K92" i="1"/>
  <c r="K146" i="1"/>
  <c r="K132" i="1"/>
  <c r="K125" i="1"/>
  <c r="K118" i="1"/>
  <c r="K112" i="1"/>
  <c r="K105" i="1"/>
  <c r="K97" i="1"/>
  <c r="K86" i="1"/>
  <c r="K69" i="1"/>
  <c r="K61" i="1"/>
  <c r="K55" i="1"/>
  <c r="K49" i="1"/>
  <c r="K37" i="1"/>
  <c r="K30" i="1"/>
  <c r="K26" i="1"/>
  <c r="K23" i="1"/>
  <c r="K11" i="1"/>
  <c r="K5" i="1"/>
  <c r="K139" i="1"/>
  <c r="K126" i="1"/>
  <c r="K106" i="1"/>
  <c r="K98" i="1"/>
  <c r="K87" i="1"/>
  <c r="K77" i="1"/>
  <c r="K70" i="1"/>
  <c r="K56" i="1"/>
  <c r="K50" i="1"/>
  <c r="K44" i="1"/>
  <c r="K38" i="1"/>
  <c r="K27" i="1"/>
  <c r="K6" i="1"/>
  <c r="K143" i="1"/>
  <c r="K136" i="1"/>
  <c r="K129" i="1"/>
  <c r="K116" i="1"/>
  <c r="K109" i="1"/>
  <c r="K102" i="1"/>
  <c r="K94" i="1"/>
  <c r="K89" i="1"/>
  <c r="K84" i="1"/>
  <c r="K80" i="1"/>
  <c r="K74" i="1"/>
  <c r="K66" i="1"/>
  <c r="K41" i="1"/>
  <c r="K35" i="1"/>
  <c r="K29" i="1"/>
  <c r="K21" i="1"/>
  <c r="K8" i="1"/>
  <c r="K2" i="1"/>
</calcChain>
</file>

<file path=xl/sharedStrings.xml><?xml version="1.0" encoding="utf-8"?>
<sst xmlns="http://schemas.openxmlformats.org/spreadsheetml/2006/main" count="535" uniqueCount="290">
  <si>
    <t>Parcel</t>
  </si>
  <si>
    <t>Name</t>
  </si>
  <si>
    <t>Property Address</t>
  </si>
  <si>
    <t>Total Due</t>
  </si>
  <si>
    <t>***</t>
  </si>
  <si>
    <t>0200033770</t>
  </si>
  <si>
    <t>STERKEL, BRAD &amp; TRACY</t>
  </si>
  <si>
    <t>0300099259</t>
  </si>
  <si>
    <t>STADIUM 5 LLC</t>
  </si>
  <si>
    <t>0100017163</t>
  </si>
  <si>
    <t>LIGHTHOUSE COMMUNITIES 7 LLC</t>
  </si>
  <si>
    <t>0100017538</t>
  </si>
  <si>
    <t>BARNHOLTZ, JERRY D</t>
  </si>
  <si>
    <t>0100017554</t>
  </si>
  <si>
    <t>MILLER, KEITH</t>
  </si>
  <si>
    <t>0100017619</t>
  </si>
  <si>
    <t>GARZA, JORGE L JR</t>
  </si>
  <si>
    <t>0100017627</t>
  </si>
  <si>
    <t>PIEPER, DEBORAH S</t>
  </si>
  <si>
    <t>0100017805</t>
  </si>
  <si>
    <t>SERDA, JEREMY A</t>
  </si>
  <si>
    <t>0100017996</t>
  </si>
  <si>
    <t>GARZA, SANTOS JR</t>
  </si>
  <si>
    <t>0100018003</t>
  </si>
  <si>
    <t>GARZA, TOMAS</t>
  </si>
  <si>
    <t>0100018097</t>
  </si>
  <si>
    <t>CLIFFORD W MILLER IV</t>
  </si>
  <si>
    <t>0100018321</t>
  </si>
  <si>
    <t>TRANSCRIPT GATE INC</t>
  </si>
  <si>
    <t>0100018364</t>
  </si>
  <si>
    <t>SIEBENTHAL, ALISHA DARLENE</t>
  </si>
  <si>
    <t>0100018380</t>
  </si>
  <si>
    <t>GARZA, MARIA E</t>
  </si>
  <si>
    <t>0100018429</t>
  </si>
  <si>
    <t>MARQUEZ, JOSE G &amp; LEONORA</t>
  </si>
  <si>
    <t>0100018437</t>
  </si>
  <si>
    <t>HEATH, KENNETH O</t>
  </si>
  <si>
    <t>0100018682</t>
  </si>
  <si>
    <t>GARCIA, SAMUEL &amp; MARY</t>
  </si>
  <si>
    <t>0100018690</t>
  </si>
  <si>
    <t>MASSEY, CORINA K</t>
  </si>
  <si>
    <t>0100018895</t>
  </si>
  <si>
    <t>J &amp; R PROCESSING LLC</t>
  </si>
  <si>
    <t>0100018917</t>
  </si>
  <si>
    <t>FANNING, DAVID W &amp; CARLA J</t>
  </si>
  <si>
    <t>0100019174</t>
  </si>
  <si>
    <t>SIEGRIST, SANDRA KAY</t>
  </si>
  <si>
    <t>0100020369</t>
  </si>
  <si>
    <t>HEIMBOUCH, CALVIN</t>
  </si>
  <si>
    <t>0100020385</t>
  </si>
  <si>
    <t>OCHOA, INEZ C</t>
  </si>
  <si>
    <t>0100020393</t>
  </si>
  <si>
    <t>0100020512</t>
  </si>
  <si>
    <t>LOPEZ, TINA L</t>
  </si>
  <si>
    <t>0100020717</t>
  </si>
  <si>
    <t>SINGH, KULDIP &amp; CAROL</t>
  </si>
  <si>
    <t>0100020733</t>
  </si>
  <si>
    <t>HEWETT, HAZEL</t>
  </si>
  <si>
    <t>0100021225</t>
  </si>
  <si>
    <t>ULANDER, NATHAN &amp; JENESSA</t>
  </si>
  <si>
    <t>0100021233</t>
  </si>
  <si>
    <t>0100021241</t>
  </si>
  <si>
    <t>0100021705</t>
  </si>
  <si>
    <t>LOPEZ, NATIVIDAD R &amp; BETTY D</t>
  </si>
  <si>
    <t>0100021756</t>
  </si>
  <si>
    <t>0100021764</t>
  </si>
  <si>
    <t>0100022183</t>
  </si>
  <si>
    <t>LUJAN, DIXIE L</t>
  </si>
  <si>
    <t>0100023589</t>
  </si>
  <si>
    <t>ANDERSON, DIANE C</t>
  </si>
  <si>
    <t>0100023767</t>
  </si>
  <si>
    <t>LEMOINE, RAYMOND</t>
  </si>
  <si>
    <t>0100023821</t>
  </si>
  <si>
    <t>MORRILL COUNTY NEBRASKA</t>
  </si>
  <si>
    <t>0100023848</t>
  </si>
  <si>
    <t>GARZA, TOMAS &amp; BRENDA</t>
  </si>
  <si>
    <t>0100023856</t>
  </si>
  <si>
    <t>HARIMON, EMMA B MARTINDALE</t>
  </si>
  <si>
    <t>0100024135</t>
  </si>
  <si>
    <t>MCDANIEL, HARRIET V</t>
  </si>
  <si>
    <t>0100024224</t>
  </si>
  <si>
    <t>WURM, KEVIN R</t>
  </si>
  <si>
    <t>0100024356</t>
  </si>
  <si>
    <t>0100024704</t>
  </si>
  <si>
    <t>NUSS, LARRY J</t>
  </si>
  <si>
    <t>0100025174</t>
  </si>
  <si>
    <t>RAZO, SAM</t>
  </si>
  <si>
    <t>0100025425</t>
  </si>
  <si>
    <t>GARZA, BRIDGETT</t>
  </si>
  <si>
    <t>0100025433</t>
  </si>
  <si>
    <t>0100025786</t>
  </si>
  <si>
    <t>VERA, PAUL</t>
  </si>
  <si>
    <t>0100025794</t>
  </si>
  <si>
    <t>0100025948</t>
  </si>
  <si>
    <t>TAFOYA, DAVID L</t>
  </si>
  <si>
    <t>0100025956</t>
  </si>
  <si>
    <t>0100025964</t>
  </si>
  <si>
    <t>TAFOYA, DAVID</t>
  </si>
  <si>
    <t>0100025972</t>
  </si>
  <si>
    <t>SENA, MANUEL &amp; JENNIE</t>
  </si>
  <si>
    <t>0100025980</t>
  </si>
  <si>
    <t>0100025999</t>
  </si>
  <si>
    <t>0100026022</t>
  </si>
  <si>
    <t>0100026030</t>
  </si>
  <si>
    <t>0100026049</t>
  </si>
  <si>
    <t>0100026588</t>
  </si>
  <si>
    <t>GARZA, JUAN R JR</t>
  </si>
  <si>
    <t>0100028025</t>
  </si>
  <si>
    <t>PRIME LAND INC</t>
  </si>
  <si>
    <t>0100028041</t>
  </si>
  <si>
    <t>DALTON, GARY</t>
  </si>
  <si>
    <t>0100028114</t>
  </si>
  <si>
    <t>0100028130</t>
  </si>
  <si>
    <t>0100028149</t>
  </si>
  <si>
    <t>0100028157</t>
  </si>
  <si>
    <t>0100028289</t>
  </si>
  <si>
    <t>HOUCK, KENT</t>
  </si>
  <si>
    <t>0200078480</t>
  </si>
  <si>
    <t>0100026758</t>
  </si>
  <si>
    <t>LARA, AQUILINO</t>
  </si>
  <si>
    <t>0100026782</t>
  </si>
  <si>
    <t>LOPEZ, NAT</t>
  </si>
  <si>
    <t>0100026790</t>
  </si>
  <si>
    <t>0100026804</t>
  </si>
  <si>
    <t>0100026812</t>
  </si>
  <si>
    <t>0100026820</t>
  </si>
  <si>
    <t>0100026855</t>
  </si>
  <si>
    <t>LOPEZ, NAT R &amp; BETTY D</t>
  </si>
  <si>
    <t>0100026863</t>
  </si>
  <si>
    <t>0100026871</t>
  </si>
  <si>
    <t>0100026898</t>
  </si>
  <si>
    <t>0100026901</t>
  </si>
  <si>
    <t>0100026928</t>
  </si>
  <si>
    <t>0100026936</t>
  </si>
  <si>
    <t>0100026944</t>
  </si>
  <si>
    <t>0100029412</t>
  </si>
  <si>
    <t>RISHEL, DAVID R</t>
  </si>
  <si>
    <t>0200075570</t>
  </si>
  <si>
    <t>GABEL, DONALD G</t>
  </si>
  <si>
    <t>0200127511</t>
  </si>
  <si>
    <t>NUSS, PEGGY K</t>
  </si>
  <si>
    <t>0200162902</t>
  </si>
  <si>
    <t>DECHANT, KIM</t>
  </si>
  <si>
    <t>ROSS, ROBERT D &amp; MISTY D</t>
  </si>
  <si>
    <t>0100002662</t>
  </si>
  <si>
    <t>DOMINGUEZ, RUBEN</t>
  </si>
  <si>
    <t>0100003295</t>
  </si>
  <si>
    <t>RICKETTS, EDUARDO D</t>
  </si>
  <si>
    <t>0100003405</t>
  </si>
  <si>
    <t>HUBBARD, NIKOLAS</t>
  </si>
  <si>
    <t>0100003766</t>
  </si>
  <si>
    <t>NDUNGU, JOSEPH M</t>
  </si>
  <si>
    <t>0100003898</t>
  </si>
  <si>
    <t>PICENA, OTONIEL TONY</t>
  </si>
  <si>
    <t>0100005718</t>
  </si>
  <si>
    <t>M7 ENTERPRISES LLC</t>
  </si>
  <si>
    <t>0100006528</t>
  </si>
  <si>
    <t>JUZENAS, NIKKI K</t>
  </si>
  <si>
    <t>SINGH, KULDIP</t>
  </si>
  <si>
    <t>0100007915</t>
  </si>
  <si>
    <t>0100007931</t>
  </si>
  <si>
    <t>WALLACE, BECCI</t>
  </si>
  <si>
    <t>0100008460</t>
  </si>
  <si>
    <t>SANCHEZ, CAROLINE A</t>
  </si>
  <si>
    <t>0100008571</t>
  </si>
  <si>
    <t>0100008679</t>
  </si>
  <si>
    <t>NELSON, DONNA D</t>
  </si>
  <si>
    <t>0100009039</t>
  </si>
  <si>
    <t>RIFE, TOM</t>
  </si>
  <si>
    <t>0100009047</t>
  </si>
  <si>
    <t>RIFE, JACK D &amp; FAYE Y</t>
  </si>
  <si>
    <t>0100009055</t>
  </si>
  <si>
    <t>0100009268</t>
  </si>
  <si>
    <t>LOPEZ, FRANCISCO</t>
  </si>
  <si>
    <t>0100119292</t>
  </si>
  <si>
    <t>LOS TRES GALLO'S LLC</t>
  </si>
  <si>
    <t>0100016353</t>
  </si>
  <si>
    <t>TORRES, MIGUEL</t>
  </si>
  <si>
    <t>0100016361</t>
  </si>
  <si>
    <t>0100016388</t>
  </si>
  <si>
    <t>0100016396</t>
  </si>
  <si>
    <t>0100016779</t>
  </si>
  <si>
    <t>BROWN, SHANE &amp; RUTH</t>
  </si>
  <si>
    <t>0100016787</t>
  </si>
  <si>
    <t>0100016825</t>
  </si>
  <si>
    <t>0100119284</t>
  </si>
  <si>
    <t>NICHOLS, ROBERT DALE &amp; TAMMI JO(1/3)</t>
  </si>
  <si>
    <t>0200053232</t>
  </si>
  <si>
    <t>0200053267</t>
  </si>
  <si>
    <t>0200053305</t>
  </si>
  <si>
    <t>0200053348</t>
  </si>
  <si>
    <t>0200056398</t>
  </si>
  <si>
    <t>SHEPARD, SASHA R</t>
  </si>
  <si>
    <t>0200060913</t>
  </si>
  <si>
    <t>KITTLEMAN, ROBERT</t>
  </si>
  <si>
    <t>0200069856</t>
  </si>
  <si>
    <t>DEGRAW FARMS LLC</t>
  </si>
  <si>
    <t>0200119276</t>
  </si>
  <si>
    <t>0200120282</t>
  </si>
  <si>
    <t>NICHOLS, DALE</t>
  </si>
  <si>
    <t>0300078685</t>
  </si>
  <si>
    <t>SAPP, WALTER W</t>
  </si>
  <si>
    <t>0300078707</t>
  </si>
  <si>
    <t>0300078766</t>
  </si>
  <si>
    <t>0300110732</t>
  </si>
  <si>
    <t>0300078790</t>
  </si>
  <si>
    <t>BEDOUIN INVESTMENTS LLC</t>
  </si>
  <si>
    <t>0300078804</t>
  </si>
  <si>
    <t>0300110872</t>
  </si>
  <si>
    <t>0100013133</t>
  </si>
  <si>
    <t>THOMPSON, TEKA</t>
  </si>
  <si>
    <t>0100013400</t>
  </si>
  <si>
    <t>RISHEL, DAVID R &amp; ERIN L PFISTER</t>
  </si>
  <si>
    <t>0100013419</t>
  </si>
  <si>
    <t>0100013656</t>
  </si>
  <si>
    <t>WELLS, TRUDI M</t>
  </si>
  <si>
    <t>0100013664</t>
  </si>
  <si>
    <t>0100013885</t>
  </si>
  <si>
    <t>JENSEN, VIRGINIA</t>
  </si>
  <si>
    <t>0100022639</t>
  </si>
  <si>
    <t>RISHEL, DAVID</t>
  </si>
  <si>
    <t>0100013125</t>
  </si>
  <si>
    <t>0100013257</t>
  </si>
  <si>
    <t>RISHEL, DAVID ROY</t>
  </si>
  <si>
    <t>0100013265</t>
  </si>
  <si>
    <t>0100013303</t>
  </si>
  <si>
    <t>0100013761</t>
  </si>
  <si>
    <t>0100014016</t>
  </si>
  <si>
    <t>DUCK LABS HOLDINGS LLC</t>
  </si>
  <si>
    <t>0100014105</t>
  </si>
  <si>
    <t>HOERLER, BRYAN L &amp; MICHELLE A</t>
  </si>
  <si>
    <t>0100015144</t>
  </si>
  <si>
    <t>PEREZ, JEROME</t>
  </si>
  <si>
    <t>0100015268</t>
  </si>
  <si>
    <t>0100015330</t>
  </si>
  <si>
    <t>0100015381</t>
  </si>
  <si>
    <t>0100015853</t>
  </si>
  <si>
    <t>0100015861</t>
  </si>
  <si>
    <t>Item #</t>
  </si>
  <si>
    <t>Yr(s)</t>
  </si>
  <si>
    <t>BID #</t>
  </si>
  <si>
    <t>Column5</t>
  </si>
  <si>
    <t>Column6</t>
  </si>
  <si>
    <t>Column7</t>
  </si>
  <si>
    <t>STARR</t>
  </si>
  <si>
    <t>STREET</t>
  </si>
  <si>
    <t>BROADWATER</t>
  </si>
  <si>
    <t>NE</t>
  </si>
  <si>
    <t>AVENUE</t>
  </si>
  <si>
    <t>B</t>
  </si>
  <si>
    <t>BAYARD</t>
  </si>
  <si>
    <t>US</t>
  </si>
  <si>
    <t>412-414</t>
  </si>
  <si>
    <t>MAIN</t>
  </si>
  <si>
    <t>ROAD</t>
  </si>
  <si>
    <t>BRIDGEPORT</t>
  </si>
  <si>
    <t>HWY385</t>
  </si>
  <si>
    <t>C</t>
  </si>
  <si>
    <t>I</t>
  </si>
  <si>
    <t>W4TH</t>
  </si>
  <si>
    <t>O</t>
  </si>
  <si>
    <t>A</t>
  </si>
  <si>
    <t>P</t>
  </si>
  <si>
    <t>1ST</t>
  </si>
  <si>
    <t>E.8TH</t>
  </si>
  <si>
    <t>J</t>
  </si>
  <si>
    <t>3RD</t>
  </si>
  <si>
    <t>W.16TH</t>
  </si>
  <si>
    <t>E.4TH</t>
  </si>
  <si>
    <t>W.8TH</t>
  </si>
  <si>
    <t>99C</t>
  </si>
  <si>
    <t>E.13TH</t>
  </si>
  <si>
    <t>N.STARR</t>
  </si>
  <si>
    <t>G</t>
  </si>
  <si>
    <t>E.GUTHRIE</t>
  </si>
  <si>
    <t>GUTHRIE</t>
  </si>
  <si>
    <t>W.4TH</t>
  </si>
  <si>
    <t>W.5TH</t>
  </si>
  <si>
    <t>5TH</t>
  </si>
  <si>
    <t>2ND</t>
  </si>
  <si>
    <t>H</t>
  </si>
  <si>
    <t>99B</t>
  </si>
  <si>
    <t>S.MAIN</t>
  </si>
  <si>
    <t>9TH</t>
  </si>
  <si>
    <t>W</t>
  </si>
  <si>
    <t>8TH</t>
  </si>
  <si>
    <t>WEHN</t>
  </si>
  <si>
    <t>Column52</t>
  </si>
  <si>
    <t>Column8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</si>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</sst>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quotePrefix="1"/>
    <xf numFmtId="43" fontId="0" fillId="0" borderId="0" xfId="0" applyNumberFormat="1"/>
    <xf numFmtId="0" fontId="0" fillId="0" borderId="0" xfId="0" quotePrefix="1" applyAlignment="1">
      <alignment horizontal="center"/>
    </xf>
    <xf numFmtId="43" fontId="16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35" formatCode="_(* #,##0.00_);_(* \(#,##0.00\);_(* &quot;-&quot;??_);_(@_)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F4AEC1-7402-4C4A-BA40-9E99D278B6C6}" name="Table1" displayName="Table1" ref="A1:M147" totalsRowShown="0">
  <autoFilter ref="A1:M147" xr:uid="{1BF4AEC1-7402-4C4A-BA40-9E99D278B6C6}"/>
  <sortState xmlns:xlrd2="http://schemas.microsoft.com/office/spreadsheetml/2017/richdata2" ref="A2:M147">
    <sortCondition descending="1" ref="L1:L147"/>
  </sortState>
  <tableColumns count="13">
    <tableColumn id="9" xr3:uid="{2EFFC86D-0AD2-46A7-8C0F-77E530FDBFF0}" name="Item #"/>
    <tableColumn id="1" xr3:uid="{1C4BB7BB-5257-4DAC-A6F7-2D51CDB4692F}" name="Parcel"/>
    <tableColumn id="2" xr3:uid="{E589E732-0EBB-413E-A45F-5FA5E4E9E0C1}" name="Yr(s)"/>
    <tableColumn id="3" xr3:uid="{9396BA89-92E0-4C37-BE55-DF5E8D50F96A}" name="Name"/>
    <tableColumn id="4" xr3:uid="{D230D15B-0320-4E86-9617-313AD61D2F79}" name="Property Address"/>
    <tableColumn id="15" xr3:uid="{FD8BD64D-B13F-4350-B783-7CCAD89F0CB5}" name="Column7"/>
    <tableColumn id="17" xr3:uid="{B18126CA-07B9-4435-8C36-99B6BEC7F7E5}" name="Column8" dataDxfId="3">
      <calculatedColumnFormula>E2&amp;" "&amp;F2</calculatedColumnFormula>
    </tableColumn>
    <tableColumn id="14" xr3:uid="{21902EA2-E427-4312-AB3D-6E036C31A291}" name="Column6"/>
    <tableColumn id="13" xr3:uid="{61686AB6-1845-4416-9689-293DCFDB384B}" name="Column5"/>
    <tableColumn id="16" xr3:uid="{AC9089A0-5CF2-4D1B-A230-4A76D63EBD62}" name="Column52" dataDxfId="2">
      <calculatedColumnFormula>H2&amp;" "&amp;I2</calculatedColumnFormula>
    </tableColumn>
    <tableColumn id="18" xr3:uid="{1DCD5C1C-1522-4125-807D-11706111D690}" name="Address" dataDxfId="1">
      <calculatedColumnFormula>G2&amp;" "&amp;J2</calculatedColumnFormula>
    </tableColumn>
    <tableColumn id="6" xr3:uid="{BE12DA29-C256-4E71-A817-9E4146678976}" name="Total Due" dataDxfId="0"/>
    <tableColumn id="7" xr3:uid="{939549E7-D85C-4471-AC21-231E6E2FBF71}" name="BID #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89D4-518B-4193-9660-84AA44376B9A}">
  <dimension ref="A1:M147"/>
  <sheetViews>
    <sheetView tabSelected="1" workbookViewId="0">
      <selection activeCell="A2" sqref="A2"/>
    </sheetView>
  </sheetViews>
  <sheetFormatPr defaultRowHeight="15" x14ac:dyDescent="0.25"/>
  <cols>
    <col min="1" max="1" width="5.85546875" customWidth="1"/>
    <col min="2" max="2" width="11.28515625" customWidth="1"/>
    <col min="3" max="3" width="4.28515625" customWidth="1"/>
    <col min="4" max="4" width="29" customWidth="1"/>
    <col min="5" max="6" width="34.28515625" hidden="1" customWidth="1"/>
    <col min="7" max="7" width="13.5703125" hidden="1" customWidth="1"/>
    <col min="8" max="8" width="11.42578125" hidden="1" customWidth="1"/>
    <col min="9" max="9" width="13.28515625" hidden="1" customWidth="1"/>
    <col min="10" max="10" width="20.85546875" hidden="1" customWidth="1"/>
    <col min="11" max="11" width="29.140625" customWidth="1"/>
    <col min="12" max="12" width="11.5703125" customWidth="1"/>
    <col min="13" max="13" width="8.28515625" customWidth="1"/>
  </cols>
  <sheetData>
    <row r="1" spans="1:13" x14ac:dyDescent="0.25">
      <c r="A1" t="s">
        <v>238</v>
      </c>
      <c r="B1" t="s">
        <v>0</v>
      </c>
      <c r="C1" t="s">
        <v>239</v>
      </c>
      <c r="D1" t="s">
        <v>1</v>
      </c>
      <c r="E1" t="s">
        <v>2</v>
      </c>
      <c r="F1" t="s">
        <v>243</v>
      </c>
      <c r="G1" t="s">
        <v>288</v>
      </c>
      <c r="H1" t="s">
        <v>242</v>
      </c>
      <c r="I1" t="s">
        <v>241</v>
      </c>
      <c r="J1" t="s">
        <v>287</v>
      </c>
      <c r="K1" t="s">
        <v>289</v>
      </c>
      <c r="L1" t="s">
        <v>3</v>
      </c>
      <c r="M1" t="s">
        <v>240</v>
      </c>
    </row>
    <row r="2" spans="1:13" x14ac:dyDescent="0.25">
      <c r="A2" s="3">
        <v>1</v>
      </c>
      <c r="B2" s="1" t="s">
        <v>227</v>
      </c>
      <c r="C2" t="s">
        <v>4</v>
      </c>
      <c r="D2" t="s">
        <v>228</v>
      </c>
      <c r="E2">
        <v>321</v>
      </c>
      <c r="F2" t="s">
        <v>244</v>
      </c>
      <c r="G2" t="str">
        <f>E2&amp;" "&amp;F2</f>
        <v>321 STARR</v>
      </c>
      <c r="H2" t="s">
        <v>245</v>
      </c>
      <c r="I2" t="s">
        <v>246</v>
      </c>
      <c r="J2" t="str">
        <f>H2&amp;" "&amp;I2</f>
        <v>STREET BROADWATER</v>
      </c>
      <c r="K2" t="str">
        <f>G2&amp;" "&amp;J2</f>
        <v>321 STARR STREET BROADWATER</v>
      </c>
      <c r="L2" s="2">
        <v>3599.58</v>
      </c>
    </row>
    <row r="3" spans="1:13" x14ac:dyDescent="0.25">
      <c r="A3" s="3">
        <v>2</v>
      </c>
      <c r="B3" s="1" t="s">
        <v>17</v>
      </c>
      <c r="C3" t="s">
        <v>4</v>
      </c>
      <c r="D3" t="s">
        <v>18</v>
      </c>
      <c r="E3" t="s">
        <v>252</v>
      </c>
      <c r="F3" t="s">
        <v>253</v>
      </c>
      <c r="G3" t="str">
        <f>E3&amp;" "&amp;F3</f>
        <v>412-414 MAIN</v>
      </c>
      <c r="H3" t="s">
        <v>245</v>
      </c>
      <c r="I3" t="s">
        <v>250</v>
      </c>
      <c r="J3" t="str">
        <f>H3&amp;" "&amp;I3</f>
        <v>STREET BAYARD</v>
      </c>
      <c r="K3" t="str">
        <f>G3&amp;" "&amp;J3</f>
        <v>412-414 MAIN STREET BAYARD</v>
      </c>
      <c r="L3" s="2">
        <v>2846.82</v>
      </c>
    </row>
    <row r="4" spans="1:13" x14ac:dyDescent="0.25">
      <c r="A4" s="3">
        <v>3</v>
      </c>
      <c r="B4" s="1" t="s">
        <v>78</v>
      </c>
      <c r="C4" t="s">
        <v>4</v>
      </c>
      <c r="D4" t="s">
        <v>79</v>
      </c>
      <c r="E4">
        <v>1219</v>
      </c>
      <c r="F4" t="s">
        <v>248</v>
      </c>
      <c r="G4" t="str">
        <f>E4&amp;" "&amp;F4</f>
        <v>1219 AVENUE</v>
      </c>
      <c r="H4" t="s">
        <v>257</v>
      </c>
      <c r="I4" t="s">
        <v>250</v>
      </c>
      <c r="J4" t="str">
        <f>H4&amp;" "&amp;I4</f>
        <v>C BAYARD</v>
      </c>
      <c r="K4" t="str">
        <f>G4&amp;" "&amp;J4</f>
        <v>1219 AVENUE C BAYARD</v>
      </c>
      <c r="L4" s="2">
        <v>1858.38</v>
      </c>
    </row>
    <row r="5" spans="1:13" x14ac:dyDescent="0.25">
      <c r="A5" s="3">
        <v>4</v>
      </c>
      <c r="B5" s="1" t="s">
        <v>5</v>
      </c>
      <c r="C5" t="s">
        <v>4</v>
      </c>
      <c r="D5" t="s">
        <v>6</v>
      </c>
      <c r="G5" t="str">
        <f>E5&amp;" "&amp;F5</f>
        <v xml:space="preserve"> </v>
      </c>
      <c r="J5" t="str">
        <f>H5&amp;" "&amp;I5</f>
        <v xml:space="preserve"> </v>
      </c>
      <c r="K5" t="str">
        <f>G5&amp;" "&amp;J5</f>
        <v xml:space="preserve">   </v>
      </c>
      <c r="L5" s="2">
        <v>1755.3</v>
      </c>
    </row>
    <row r="6" spans="1:13" x14ac:dyDescent="0.25">
      <c r="A6" s="3">
        <v>5</v>
      </c>
      <c r="B6" s="1" t="s">
        <v>160</v>
      </c>
      <c r="C6" t="s">
        <v>4</v>
      </c>
      <c r="D6" t="s">
        <v>161</v>
      </c>
      <c r="E6">
        <v>426</v>
      </c>
      <c r="F6" t="s">
        <v>258</v>
      </c>
      <c r="G6" t="str">
        <f>E6&amp;" "&amp;F6</f>
        <v>426 I</v>
      </c>
      <c r="H6" t="s">
        <v>245</v>
      </c>
      <c r="I6" t="s">
        <v>255</v>
      </c>
      <c r="J6" t="str">
        <f>H6&amp;" "&amp;I6</f>
        <v>STREET BRIDGEPORT</v>
      </c>
      <c r="K6" t="str">
        <f>G6&amp;" "&amp;J6</f>
        <v>426 I STREET BRIDGEPORT</v>
      </c>
      <c r="L6" s="2">
        <v>1729.14</v>
      </c>
    </row>
    <row r="7" spans="1:13" x14ac:dyDescent="0.25">
      <c r="A7" s="3">
        <v>6</v>
      </c>
      <c r="B7" s="1" t="s">
        <v>49</v>
      </c>
      <c r="C7" t="s">
        <v>4</v>
      </c>
      <c r="D7" t="s">
        <v>50</v>
      </c>
      <c r="E7">
        <v>347</v>
      </c>
      <c r="F7" t="s">
        <v>259</v>
      </c>
      <c r="G7" t="str">
        <f>E7&amp;" "&amp;F7</f>
        <v>347 W4TH</v>
      </c>
      <c r="H7" t="s">
        <v>245</v>
      </c>
      <c r="I7" t="s">
        <v>250</v>
      </c>
      <c r="J7" t="str">
        <f>H7&amp;" "&amp;I7</f>
        <v>STREET BAYARD</v>
      </c>
      <c r="K7" t="str">
        <f>G7&amp;" "&amp;J7</f>
        <v>347 W4TH STREET BAYARD</v>
      </c>
      <c r="L7" s="2">
        <v>1657.04</v>
      </c>
    </row>
    <row r="8" spans="1:13" x14ac:dyDescent="0.25">
      <c r="A8" s="3">
        <v>7</v>
      </c>
      <c r="B8" s="1" t="s">
        <v>41</v>
      </c>
      <c r="C8" t="s">
        <v>4</v>
      </c>
      <c r="D8" t="s">
        <v>42</v>
      </c>
      <c r="G8" t="str">
        <f>E8&amp;" "&amp;F8</f>
        <v xml:space="preserve"> </v>
      </c>
      <c r="J8" t="str">
        <f>H8&amp;" "&amp;I8</f>
        <v xml:space="preserve"> </v>
      </c>
      <c r="K8" t="str">
        <f>G8&amp;" "&amp;J8</f>
        <v xml:space="preserve">   </v>
      </c>
      <c r="L8" s="2">
        <v>1473.84</v>
      </c>
    </row>
    <row r="9" spans="1:13" x14ac:dyDescent="0.25">
      <c r="A9" s="3">
        <v>8</v>
      </c>
      <c r="B9" s="1" t="s">
        <v>62</v>
      </c>
      <c r="C9" t="s">
        <v>4</v>
      </c>
      <c r="D9" t="s">
        <v>63</v>
      </c>
      <c r="G9" t="str">
        <f>E9&amp;" "&amp;F9</f>
        <v xml:space="preserve"> </v>
      </c>
      <c r="J9" t="str">
        <f>H9&amp;" "&amp;I9</f>
        <v xml:space="preserve"> </v>
      </c>
      <c r="K9" t="str">
        <f>G9&amp;" "&amp;J9</f>
        <v xml:space="preserve">   </v>
      </c>
      <c r="L9" s="2">
        <v>1446.64</v>
      </c>
    </row>
    <row r="10" spans="1:13" x14ac:dyDescent="0.25">
      <c r="A10" s="3">
        <v>9</v>
      </c>
      <c r="B10" s="1" t="s">
        <v>80</v>
      </c>
      <c r="C10" t="s">
        <v>4</v>
      </c>
      <c r="D10" t="s">
        <v>81</v>
      </c>
      <c r="E10">
        <v>1435</v>
      </c>
      <c r="F10" t="s">
        <v>248</v>
      </c>
      <c r="G10" t="str">
        <f>E10&amp;" "&amp;F10</f>
        <v>1435 AVENUE</v>
      </c>
      <c r="H10" t="s">
        <v>257</v>
      </c>
      <c r="I10" t="s">
        <v>250</v>
      </c>
      <c r="J10" t="str">
        <f>H10&amp;" "&amp;I10</f>
        <v>C BAYARD</v>
      </c>
      <c r="K10" t="str">
        <f>G10&amp;" "&amp;J10</f>
        <v>1435 AVENUE C BAYARD</v>
      </c>
      <c r="L10" s="2">
        <v>1199.5</v>
      </c>
    </row>
    <row r="11" spans="1:13" x14ac:dyDescent="0.25">
      <c r="A11" s="3">
        <v>10</v>
      </c>
      <c r="B11" s="1" t="s">
        <v>171</v>
      </c>
      <c r="C11" t="s">
        <v>4</v>
      </c>
      <c r="D11" t="s">
        <v>170</v>
      </c>
      <c r="G11" t="str">
        <f>E11&amp;" "&amp;F11</f>
        <v xml:space="preserve"> </v>
      </c>
      <c r="J11" t="str">
        <f>H11&amp;" "&amp;I11</f>
        <v xml:space="preserve"> </v>
      </c>
      <c r="K11" t="str">
        <f>G11&amp;" "&amp;J11</f>
        <v xml:space="preserve">   </v>
      </c>
      <c r="L11" s="2">
        <v>1028.6400000000001</v>
      </c>
    </row>
    <row r="12" spans="1:13" x14ac:dyDescent="0.25">
      <c r="A12" s="3">
        <v>11</v>
      </c>
      <c r="B12" s="1" t="s">
        <v>15</v>
      </c>
      <c r="C12" t="s">
        <v>4</v>
      </c>
      <c r="D12" t="s">
        <v>16</v>
      </c>
      <c r="E12">
        <v>408</v>
      </c>
      <c r="F12" t="s">
        <v>253</v>
      </c>
      <c r="G12" t="str">
        <f>E12&amp;" "&amp;F12</f>
        <v>408 MAIN</v>
      </c>
      <c r="H12" t="s">
        <v>245</v>
      </c>
      <c r="I12" t="s">
        <v>250</v>
      </c>
      <c r="J12" t="str">
        <f>H12&amp;" "&amp;I12</f>
        <v>STREET BAYARD</v>
      </c>
      <c r="K12" t="str">
        <f>G12&amp;" "&amp;J12</f>
        <v>408 MAIN STREET BAYARD</v>
      </c>
      <c r="L12" s="2">
        <v>968.68</v>
      </c>
    </row>
    <row r="13" spans="1:13" x14ac:dyDescent="0.25">
      <c r="A13" s="3">
        <v>12</v>
      </c>
      <c r="B13" s="1" t="s">
        <v>45</v>
      </c>
      <c r="C13" t="s">
        <v>4</v>
      </c>
      <c r="D13" t="s">
        <v>46</v>
      </c>
      <c r="E13">
        <v>543</v>
      </c>
      <c r="F13" t="s">
        <v>263</v>
      </c>
      <c r="G13" t="str">
        <f>E13&amp;" "&amp;F13</f>
        <v>543 1ST</v>
      </c>
      <c r="H13" t="s">
        <v>248</v>
      </c>
      <c r="I13" t="s">
        <v>250</v>
      </c>
      <c r="J13" t="str">
        <f>H13&amp;" "&amp;I13</f>
        <v>AVENUE BAYARD</v>
      </c>
      <c r="K13" t="str">
        <f>G13&amp;" "&amp;J13</f>
        <v>543 1ST AVENUE BAYARD</v>
      </c>
      <c r="L13" s="2">
        <v>902.98</v>
      </c>
    </row>
    <row r="14" spans="1:13" x14ac:dyDescent="0.25">
      <c r="A14" s="3">
        <v>13</v>
      </c>
      <c r="B14" s="1" t="s">
        <v>162</v>
      </c>
      <c r="C14" t="s">
        <v>4</v>
      </c>
      <c r="D14" t="s">
        <v>163</v>
      </c>
      <c r="E14">
        <v>402</v>
      </c>
      <c r="F14" t="s">
        <v>265</v>
      </c>
      <c r="G14" t="str">
        <f>E14&amp;" "&amp;F14</f>
        <v>402 J</v>
      </c>
      <c r="H14" t="s">
        <v>245</v>
      </c>
      <c r="I14" t="s">
        <v>255</v>
      </c>
      <c r="J14" t="str">
        <f>H14&amp;" "&amp;I14</f>
        <v>STREET BRIDGEPORT</v>
      </c>
      <c r="K14" t="str">
        <f>G14&amp;" "&amp;J14</f>
        <v>402 J STREET BRIDGEPORT</v>
      </c>
      <c r="L14" s="2">
        <v>863.12</v>
      </c>
    </row>
    <row r="15" spans="1:13" x14ac:dyDescent="0.25">
      <c r="A15" s="3">
        <v>14</v>
      </c>
      <c r="B15" s="1" t="s">
        <v>154</v>
      </c>
      <c r="C15" t="s">
        <v>4</v>
      </c>
      <c r="D15" t="s">
        <v>155</v>
      </c>
      <c r="E15">
        <v>526</v>
      </c>
      <c r="F15" t="s">
        <v>253</v>
      </c>
      <c r="G15" t="str">
        <f>E15&amp;" "&amp;F15</f>
        <v>526 MAIN</v>
      </c>
      <c r="H15" t="s">
        <v>245</v>
      </c>
      <c r="I15" t="s">
        <v>255</v>
      </c>
      <c r="J15" t="str">
        <f>H15&amp;" "&amp;I15</f>
        <v>STREET BRIDGEPORT</v>
      </c>
      <c r="K15" t="str">
        <f>G15&amp;" "&amp;J15</f>
        <v>526 MAIN STREET BRIDGEPORT</v>
      </c>
      <c r="L15" s="2">
        <v>751.69</v>
      </c>
    </row>
    <row r="16" spans="1:13" x14ac:dyDescent="0.25">
      <c r="A16" s="3">
        <v>15</v>
      </c>
      <c r="B16" s="1" t="s">
        <v>109</v>
      </c>
      <c r="C16" t="s">
        <v>4</v>
      </c>
      <c r="D16" t="s">
        <v>110</v>
      </c>
      <c r="G16" t="str">
        <f>E16&amp;" "&amp;F16</f>
        <v xml:space="preserve"> </v>
      </c>
      <c r="J16" t="str">
        <f>H16&amp;" "&amp;I16</f>
        <v xml:space="preserve"> </v>
      </c>
      <c r="K16" t="str">
        <f>G16&amp;" "&amp;J16</f>
        <v xml:space="preserve">   </v>
      </c>
      <c r="L16" s="2">
        <v>713.08</v>
      </c>
    </row>
    <row r="17" spans="1:12" x14ac:dyDescent="0.25">
      <c r="A17" s="3">
        <v>16</v>
      </c>
      <c r="B17" s="1" t="s">
        <v>115</v>
      </c>
      <c r="C17" t="s">
        <v>4</v>
      </c>
      <c r="D17" t="s">
        <v>116</v>
      </c>
      <c r="E17">
        <v>215</v>
      </c>
      <c r="F17" t="s">
        <v>267</v>
      </c>
      <c r="G17" t="str">
        <f>E17&amp;" "&amp;F17</f>
        <v>215 W.16TH</v>
      </c>
      <c r="H17" t="s">
        <v>245</v>
      </c>
      <c r="I17" t="s">
        <v>250</v>
      </c>
      <c r="J17" t="str">
        <f>H17&amp;" "&amp;I17</f>
        <v>STREET BAYARD</v>
      </c>
      <c r="K17" t="str">
        <f>G17&amp;" "&amp;J17</f>
        <v>215 W.16TH STREET BAYARD</v>
      </c>
      <c r="L17" s="2">
        <v>647.26</v>
      </c>
    </row>
    <row r="18" spans="1:12" x14ac:dyDescent="0.25">
      <c r="A18" s="3">
        <v>17</v>
      </c>
      <c r="B18" s="1" t="s">
        <v>193</v>
      </c>
      <c r="D18" t="s">
        <v>194</v>
      </c>
      <c r="E18">
        <v>10195</v>
      </c>
      <c r="F18" t="s">
        <v>251</v>
      </c>
      <c r="G18" t="str">
        <f>E18&amp;" "&amp;F18</f>
        <v>10195 US</v>
      </c>
      <c r="H18" t="s">
        <v>256</v>
      </c>
      <c r="I18" t="s">
        <v>255</v>
      </c>
      <c r="J18" t="str">
        <f>H18&amp;" "&amp;I18</f>
        <v>HWY385 BRIDGEPORT</v>
      </c>
      <c r="K18" t="str">
        <f>G18&amp;" "&amp;J18</f>
        <v>10195 US HWY385 BRIDGEPORT</v>
      </c>
      <c r="L18" s="2">
        <v>617.74</v>
      </c>
    </row>
    <row r="19" spans="1:12" x14ac:dyDescent="0.25">
      <c r="A19" s="3">
        <v>18</v>
      </c>
      <c r="B19" s="1" t="s">
        <v>156</v>
      </c>
      <c r="D19" t="s">
        <v>157</v>
      </c>
      <c r="E19">
        <v>114</v>
      </c>
      <c r="F19" t="s">
        <v>268</v>
      </c>
      <c r="G19" t="str">
        <f>E19&amp;" "&amp;F19</f>
        <v>114 E.4TH</v>
      </c>
      <c r="H19" t="s">
        <v>245</v>
      </c>
      <c r="I19" t="s">
        <v>255</v>
      </c>
      <c r="J19" t="str">
        <f>H19&amp;" "&amp;I19</f>
        <v>STREET BRIDGEPORT</v>
      </c>
      <c r="K19" t="str">
        <f>G19&amp;" "&amp;J19</f>
        <v>114 E.4TH STREET BRIDGEPORT</v>
      </c>
      <c r="L19" s="2">
        <v>579.32000000000005</v>
      </c>
    </row>
    <row r="20" spans="1:12" x14ac:dyDescent="0.25">
      <c r="A20" s="3">
        <v>19</v>
      </c>
      <c r="B20" s="1" t="s">
        <v>37</v>
      </c>
      <c r="C20" t="s">
        <v>4</v>
      </c>
      <c r="D20" t="s">
        <v>38</v>
      </c>
      <c r="E20">
        <v>110</v>
      </c>
      <c r="F20" t="s">
        <v>263</v>
      </c>
      <c r="G20" t="str">
        <f>E20&amp;" "&amp;F20</f>
        <v>110 1ST</v>
      </c>
      <c r="H20" t="s">
        <v>248</v>
      </c>
      <c r="I20" t="s">
        <v>250</v>
      </c>
      <c r="J20" t="str">
        <f>H20&amp;" "&amp;I20</f>
        <v>AVENUE BAYARD</v>
      </c>
      <c r="K20" t="str">
        <f>G20&amp;" "&amp;J20</f>
        <v>110 1ST AVENUE BAYARD</v>
      </c>
      <c r="L20" s="2">
        <v>576.16</v>
      </c>
    </row>
    <row r="21" spans="1:12" x14ac:dyDescent="0.25">
      <c r="A21" s="3">
        <v>20</v>
      </c>
      <c r="B21" s="1" t="s">
        <v>25</v>
      </c>
      <c r="C21" t="s">
        <v>4</v>
      </c>
      <c r="D21" t="s">
        <v>26</v>
      </c>
      <c r="G21" t="str">
        <f>E21&amp;" "&amp;F21</f>
        <v xml:space="preserve"> </v>
      </c>
      <c r="J21" t="str">
        <f>H21&amp;" "&amp;I21</f>
        <v xml:space="preserve"> </v>
      </c>
      <c r="K21" t="str">
        <f>G21&amp;" "&amp;J21</f>
        <v xml:space="preserve">   </v>
      </c>
      <c r="L21" s="2">
        <v>564.91999999999996</v>
      </c>
    </row>
    <row r="22" spans="1:12" x14ac:dyDescent="0.25">
      <c r="A22" s="3">
        <v>21</v>
      </c>
      <c r="B22" s="1" t="s">
        <v>195</v>
      </c>
      <c r="C22" t="s">
        <v>4</v>
      </c>
      <c r="D22" t="s">
        <v>196</v>
      </c>
      <c r="G22" t="str">
        <f>E22&amp;" "&amp;F22</f>
        <v xml:space="preserve"> </v>
      </c>
      <c r="J22" t="str">
        <f>H22&amp;" "&amp;I22</f>
        <v xml:space="preserve"> </v>
      </c>
      <c r="K22" t="str">
        <f>G22&amp;" "&amp;J22</f>
        <v xml:space="preserve">   </v>
      </c>
      <c r="L22" s="2">
        <v>557.1</v>
      </c>
    </row>
    <row r="23" spans="1:12" x14ac:dyDescent="0.25">
      <c r="A23" s="3">
        <v>22</v>
      </c>
      <c r="B23" s="1" t="s">
        <v>114</v>
      </c>
      <c r="D23" t="s">
        <v>10</v>
      </c>
      <c r="G23" t="str">
        <f>E23&amp;" "&amp;F23</f>
        <v xml:space="preserve"> </v>
      </c>
      <c r="J23" t="str">
        <f>H23&amp;" "&amp;I23</f>
        <v xml:space="preserve"> </v>
      </c>
      <c r="K23" t="str">
        <f>G23&amp;" "&amp;J23</f>
        <v xml:space="preserve">   </v>
      </c>
      <c r="L23" s="2">
        <v>473.78</v>
      </c>
    </row>
    <row r="24" spans="1:12" x14ac:dyDescent="0.25">
      <c r="A24" s="3">
        <v>23</v>
      </c>
      <c r="B24" s="1" t="s">
        <v>66</v>
      </c>
      <c r="D24" t="s">
        <v>67</v>
      </c>
      <c r="E24">
        <v>1027</v>
      </c>
      <c r="F24" t="s">
        <v>248</v>
      </c>
      <c r="G24" t="str">
        <f>E24&amp;" "&amp;F24</f>
        <v>1027 AVENUE</v>
      </c>
      <c r="H24" t="s">
        <v>261</v>
      </c>
      <c r="I24" t="s">
        <v>250</v>
      </c>
      <c r="J24" t="str">
        <f>H24&amp;" "&amp;I24</f>
        <v>A BAYARD</v>
      </c>
      <c r="K24" t="str">
        <f>G24&amp;" "&amp;J24</f>
        <v>1027 AVENUE A BAYARD</v>
      </c>
      <c r="L24" s="2">
        <v>470.9</v>
      </c>
    </row>
    <row r="25" spans="1:12" x14ac:dyDescent="0.25">
      <c r="A25" s="3">
        <v>24</v>
      </c>
      <c r="B25" s="1" t="s">
        <v>198</v>
      </c>
      <c r="D25" t="s">
        <v>199</v>
      </c>
      <c r="G25" t="str">
        <f>E25&amp;" "&amp;F25</f>
        <v xml:space="preserve"> </v>
      </c>
      <c r="J25" t="str">
        <f>H25&amp;" "&amp;I25</f>
        <v xml:space="preserve"> </v>
      </c>
      <c r="K25" t="str">
        <f>G25&amp;" "&amp;J25</f>
        <v xml:space="preserve">   </v>
      </c>
      <c r="L25" s="2">
        <v>469.45</v>
      </c>
    </row>
    <row r="26" spans="1:12" x14ac:dyDescent="0.25">
      <c r="A26" s="3">
        <v>25</v>
      </c>
      <c r="B26" s="1" t="s">
        <v>152</v>
      </c>
      <c r="C26" t="s">
        <v>4</v>
      </c>
      <c r="D26" t="s">
        <v>153</v>
      </c>
      <c r="E26">
        <v>411</v>
      </c>
      <c r="F26" t="s">
        <v>271</v>
      </c>
      <c r="G26" t="str">
        <f>E26&amp;" "&amp;F26</f>
        <v>411 E.13TH</v>
      </c>
      <c r="H26" t="s">
        <v>245</v>
      </c>
      <c r="I26" t="s">
        <v>255</v>
      </c>
      <c r="J26" t="str">
        <f>H26&amp;" "&amp;I26</f>
        <v>STREET BRIDGEPORT</v>
      </c>
      <c r="K26" t="str">
        <f>G26&amp;" "&amp;J26</f>
        <v>411 E.13TH STREET BRIDGEPORT</v>
      </c>
      <c r="L26" s="2">
        <v>452.82</v>
      </c>
    </row>
    <row r="27" spans="1:12" x14ac:dyDescent="0.25">
      <c r="A27" s="3">
        <v>26</v>
      </c>
      <c r="B27" s="1" t="s">
        <v>92</v>
      </c>
      <c r="D27" t="s">
        <v>91</v>
      </c>
      <c r="G27" t="str">
        <f>E27&amp;" "&amp;F27</f>
        <v xml:space="preserve"> </v>
      </c>
      <c r="J27" t="str">
        <f>H27&amp;" "&amp;I27</f>
        <v xml:space="preserve"> </v>
      </c>
      <c r="K27" t="str">
        <f>G27&amp;" "&amp;J27</f>
        <v xml:space="preserve">   </v>
      </c>
      <c r="L27" s="2">
        <v>452.68</v>
      </c>
    </row>
    <row r="28" spans="1:12" x14ac:dyDescent="0.25">
      <c r="A28" s="3">
        <v>27</v>
      </c>
      <c r="B28" s="1" t="s">
        <v>229</v>
      </c>
      <c r="D28" t="s">
        <v>230</v>
      </c>
      <c r="E28">
        <v>401</v>
      </c>
      <c r="F28" t="s">
        <v>272</v>
      </c>
      <c r="G28" t="str">
        <f>E28&amp;" "&amp;F28</f>
        <v>401 N.STARR</v>
      </c>
      <c r="H28" t="s">
        <v>245</v>
      </c>
      <c r="I28" t="s">
        <v>246</v>
      </c>
      <c r="J28" t="str">
        <f>H28&amp;" "&amp;I28</f>
        <v>STREET BROADWATER</v>
      </c>
      <c r="K28" t="str">
        <f>G28&amp;" "&amp;J28</f>
        <v>401 N.STARR STREET BROADWATER</v>
      </c>
      <c r="L28" s="2">
        <v>435.94</v>
      </c>
    </row>
    <row r="29" spans="1:12" x14ac:dyDescent="0.25">
      <c r="A29" s="3">
        <v>28</v>
      </c>
      <c r="B29" s="1" t="s">
        <v>43</v>
      </c>
      <c r="D29" t="s">
        <v>44</v>
      </c>
      <c r="G29" t="str">
        <f>E29&amp;" "&amp;F29</f>
        <v xml:space="preserve"> </v>
      </c>
      <c r="J29" t="str">
        <f>H29&amp;" "&amp;I29</f>
        <v xml:space="preserve"> </v>
      </c>
      <c r="K29" t="str">
        <f>G29&amp;" "&amp;J29</f>
        <v xml:space="preserve">   </v>
      </c>
      <c r="L29" s="2">
        <v>422.19</v>
      </c>
    </row>
    <row r="30" spans="1:12" x14ac:dyDescent="0.25">
      <c r="A30" s="3">
        <v>29</v>
      </c>
      <c r="B30" s="1" t="s">
        <v>107</v>
      </c>
      <c r="C30" t="s">
        <v>4</v>
      </c>
      <c r="D30" t="s">
        <v>108</v>
      </c>
      <c r="G30" t="str">
        <f>E30&amp;" "&amp;F30</f>
        <v xml:space="preserve"> </v>
      </c>
      <c r="J30" t="str">
        <f>H30&amp;" "&amp;I30</f>
        <v xml:space="preserve"> </v>
      </c>
      <c r="K30" t="str">
        <f>G30&amp;" "&amp;J30</f>
        <v xml:space="preserve">   </v>
      </c>
      <c r="L30" s="2">
        <v>401.64</v>
      </c>
    </row>
    <row r="31" spans="1:12" x14ac:dyDescent="0.25">
      <c r="A31" s="3">
        <v>30</v>
      </c>
      <c r="B31" s="1" t="s">
        <v>213</v>
      </c>
      <c r="D31" t="s">
        <v>212</v>
      </c>
      <c r="G31" t="str">
        <f>E31&amp;" "&amp;F31</f>
        <v xml:space="preserve"> </v>
      </c>
      <c r="J31" t="str">
        <f>H31&amp;" "&amp;I31</f>
        <v xml:space="preserve"> </v>
      </c>
      <c r="K31" t="str">
        <f>G31&amp;" "&amp;J31</f>
        <v xml:space="preserve">   </v>
      </c>
      <c r="L31" s="2">
        <v>372.4</v>
      </c>
    </row>
    <row r="32" spans="1:12" x14ac:dyDescent="0.25">
      <c r="A32" s="3">
        <v>31</v>
      </c>
      <c r="B32" s="1" t="s">
        <v>111</v>
      </c>
      <c r="D32" t="s">
        <v>10</v>
      </c>
      <c r="G32" t="str">
        <f>E32&amp;" "&amp;F32</f>
        <v xml:space="preserve"> </v>
      </c>
      <c r="J32" t="str">
        <f>H32&amp;" "&amp;I32</f>
        <v xml:space="preserve"> </v>
      </c>
      <c r="K32" t="str">
        <f>G32&amp;" "&amp;J32</f>
        <v xml:space="preserve">   </v>
      </c>
      <c r="L32" s="2">
        <v>351.3</v>
      </c>
    </row>
    <row r="33" spans="1:12" x14ac:dyDescent="0.25">
      <c r="A33" s="3">
        <v>32</v>
      </c>
      <c r="B33" s="1" t="s">
        <v>27</v>
      </c>
      <c r="C33" t="s">
        <v>4</v>
      </c>
      <c r="D33" t="s">
        <v>28</v>
      </c>
      <c r="E33">
        <v>336</v>
      </c>
      <c r="F33" t="s">
        <v>253</v>
      </c>
      <c r="G33" t="str">
        <f>E33&amp;" "&amp;F33</f>
        <v>336 MAIN</v>
      </c>
      <c r="H33" t="s">
        <v>245</v>
      </c>
      <c r="I33" t="s">
        <v>250</v>
      </c>
      <c r="J33" t="str">
        <f>H33&amp;" "&amp;I33</f>
        <v>STREET BAYARD</v>
      </c>
      <c r="K33" t="str">
        <f>G33&amp;" "&amp;J33</f>
        <v>336 MAIN STREET BAYARD</v>
      </c>
      <c r="L33" s="2">
        <v>344.42</v>
      </c>
    </row>
    <row r="34" spans="1:12" x14ac:dyDescent="0.25">
      <c r="A34" s="3">
        <v>33</v>
      </c>
      <c r="B34" s="1" t="s">
        <v>118</v>
      </c>
      <c r="D34" t="s">
        <v>119</v>
      </c>
      <c r="G34" t="str">
        <f>E34&amp;" "&amp;F34</f>
        <v xml:space="preserve"> </v>
      </c>
      <c r="J34" t="str">
        <f>H34&amp;" "&amp;I34</f>
        <v xml:space="preserve"> </v>
      </c>
      <c r="K34" t="str">
        <f>G34&amp;" "&amp;J34</f>
        <v xml:space="preserve">   </v>
      </c>
      <c r="L34" s="2">
        <v>291.68</v>
      </c>
    </row>
    <row r="35" spans="1:12" x14ac:dyDescent="0.25">
      <c r="A35" s="3">
        <v>34</v>
      </c>
      <c r="B35" s="1" t="s">
        <v>52</v>
      </c>
      <c r="D35" t="s">
        <v>53</v>
      </c>
      <c r="E35">
        <v>627</v>
      </c>
      <c r="F35" t="s">
        <v>248</v>
      </c>
      <c r="G35" t="str">
        <f>E35&amp;" "&amp;F35</f>
        <v>627 AVENUE</v>
      </c>
      <c r="H35" t="s">
        <v>249</v>
      </c>
      <c r="I35" t="s">
        <v>250</v>
      </c>
      <c r="J35" t="str">
        <f>H35&amp;" "&amp;I35</f>
        <v>B BAYARD</v>
      </c>
      <c r="K35" t="str">
        <f>G35&amp;" "&amp;J35</f>
        <v>627 AVENUE B BAYARD</v>
      </c>
      <c r="L35" s="2">
        <v>281.62</v>
      </c>
    </row>
    <row r="36" spans="1:12" x14ac:dyDescent="0.25">
      <c r="A36" s="3">
        <v>35</v>
      </c>
      <c r="B36" s="1" t="s">
        <v>85</v>
      </c>
      <c r="C36" t="s">
        <v>4</v>
      </c>
      <c r="D36" t="s">
        <v>86</v>
      </c>
      <c r="E36">
        <v>518</v>
      </c>
      <c r="F36" t="s">
        <v>266</v>
      </c>
      <c r="G36" t="str">
        <f>E36&amp;" "&amp;F36</f>
        <v>518 3RD</v>
      </c>
      <c r="H36" t="s">
        <v>248</v>
      </c>
      <c r="I36" t="s">
        <v>250</v>
      </c>
      <c r="J36" t="str">
        <f>H36&amp;" "&amp;I36</f>
        <v>AVENUE BAYARD</v>
      </c>
      <c r="K36" t="str">
        <f>G36&amp;" "&amp;J36</f>
        <v>518 3RD AVENUE BAYARD</v>
      </c>
      <c r="L36" s="2">
        <v>278.44</v>
      </c>
    </row>
    <row r="37" spans="1:12" x14ac:dyDescent="0.25">
      <c r="A37" s="3">
        <v>36</v>
      </c>
      <c r="B37" s="1" t="s">
        <v>222</v>
      </c>
      <c r="D37" t="s">
        <v>223</v>
      </c>
      <c r="E37">
        <v>200</v>
      </c>
      <c r="F37" t="s">
        <v>274</v>
      </c>
      <c r="G37" t="str">
        <f>E37&amp;" "&amp;F37</f>
        <v>200 E.GUTHRIE</v>
      </c>
      <c r="H37" t="s">
        <v>245</v>
      </c>
      <c r="I37" t="s">
        <v>246</v>
      </c>
      <c r="J37" t="str">
        <f>H37&amp;" "&amp;I37</f>
        <v>STREET BROADWATER</v>
      </c>
      <c r="K37" t="str">
        <f>G37&amp;" "&amp;J37</f>
        <v>200 E.GUTHRIE STREET BROADWATER</v>
      </c>
      <c r="L37" s="2">
        <v>250.24</v>
      </c>
    </row>
    <row r="38" spans="1:12" x14ac:dyDescent="0.25">
      <c r="A38" s="3">
        <v>37</v>
      </c>
      <c r="B38" s="1" t="s">
        <v>105</v>
      </c>
      <c r="C38" t="s">
        <v>4</v>
      </c>
      <c r="D38" t="s">
        <v>106</v>
      </c>
      <c r="E38">
        <v>1053</v>
      </c>
      <c r="F38" t="s">
        <v>248</v>
      </c>
      <c r="G38" t="str">
        <f>E38&amp;" "&amp;F38</f>
        <v>1053 AVENUE</v>
      </c>
      <c r="H38" t="s">
        <v>257</v>
      </c>
      <c r="I38" t="s">
        <v>250</v>
      </c>
      <c r="J38" t="str">
        <f>H38&amp;" "&amp;I38</f>
        <v>C BAYARD</v>
      </c>
      <c r="K38" t="str">
        <f>G38&amp;" "&amp;J38</f>
        <v>1053 AVENUE C BAYARD</v>
      </c>
      <c r="L38" s="2">
        <v>242.54</v>
      </c>
    </row>
    <row r="39" spans="1:12" x14ac:dyDescent="0.25">
      <c r="A39" s="3">
        <v>38</v>
      </c>
      <c r="B39" s="1" t="s">
        <v>211</v>
      </c>
      <c r="D39" t="s">
        <v>212</v>
      </c>
      <c r="E39" t="s">
        <v>275</v>
      </c>
      <c r="F39" t="s">
        <v>245</v>
      </c>
      <c r="G39" t="str">
        <f>E39&amp;" "&amp;F39</f>
        <v>GUTHRIE STREET</v>
      </c>
      <c r="J39" t="str">
        <f>H39&amp;" "&amp;I39</f>
        <v xml:space="preserve"> </v>
      </c>
      <c r="K39" t="str">
        <f>G39&amp;" "&amp;J39</f>
        <v xml:space="preserve">GUTHRIE STREET  </v>
      </c>
      <c r="L39" s="2">
        <v>240.64</v>
      </c>
    </row>
    <row r="40" spans="1:12" x14ac:dyDescent="0.25">
      <c r="A40" s="3">
        <v>39</v>
      </c>
      <c r="B40" s="1" t="s">
        <v>68</v>
      </c>
      <c r="D40" t="s">
        <v>69</v>
      </c>
      <c r="G40" t="str">
        <f>E40&amp;" "&amp;F40</f>
        <v xml:space="preserve"> </v>
      </c>
      <c r="J40" t="str">
        <f>H40&amp;" "&amp;I40</f>
        <v xml:space="preserve"> </v>
      </c>
      <c r="K40" t="str">
        <f>G40&amp;" "&amp;J40</f>
        <v xml:space="preserve">   </v>
      </c>
      <c r="L40" s="2">
        <v>233.26</v>
      </c>
    </row>
    <row r="41" spans="1:12" x14ac:dyDescent="0.25">
      <c r="A41" s="3">
        <v>40</v>
      </c>
      <c r="B41" s="1" t="s">
        <v>205</v>
      </c>
      <c r="C41" t="s">
        <v>4</v>
      </c>
      <c r="D41" t="s">
        <v>206</v>
      </c>
      <c r="G41" t="str">
        <f>E41&amp;" "&amp;F41</f>
        <v xml:space="preserve"> </v>
      </c>
      <c r="J41" t="str">
        <f>H41&amp;" "&amp;I41</f>
        <v xml:space="preserve"> </v>
      </c>
      <c r="K41" t="str">
        <f>G41&amp;" "&amp;J41</f>
        <v xml:space="preserve">   </v>
      </c>
      <c r="L41" s="2">
        <v>225.78</v>
      </c>
    </row>
    <row r="42" spans="1:12" x14ac:dyDescent="0.25">
      <c r="A42" s="3">
        <v>41</v>
      </c>
      <c r="B42" s="1" t="s">
        <v>164</v>
      </c>
      <c r="C42" t="s">
        <v>4</v>
      </c>
      <c r="D42" t="s">
        <v>145</v>
      </c>
      <c r="E42">
        <v>502</v>
      </c>
      <c r="F42" t="s">
        <v>276</v>
      </c>
      <c r="G42" t="str">
        <f>E42&amp;" "&amp;F42</f>
        <v>502 W.4TH</v>
      </c>
      <c r="H42" t="s">
        <v>245</v>
      </c>
      <c r="I42" t="s">
        <v>255</v>
      </c>
      <c r="J42" t="str">
        <f>H42&amp;" "&amp;I42</f>
        <v>STREET BRIDGEPORT</v>
      </c>
      <c r="K42" t="str">
        <f>G42&amp;" "&amp;J42</f>
        <v>502 W.4TH STREET BRIDGEPORT</v>
      </c>
      <c r="L42" s="2">
        <v>222.58</v>
      </c>
    </row>
    <row r="43" spans="1:12" x14ac:dyDescent="0.25">
      <c r="A43" s="3">
        <v>42</v>
      </c>
      <c r="B43" s="1" t="s">
        <v>9</v>
      </c>
      <c r="D43" t="s">
        <v>10</v>
      </c>
      <c r="G43" t="str">
        <f>E43&amp;" "&amp;F43</f>
        <v xml:space="preserve"> </v>
      </c>
      <c r="J43" t="str">
        <f>H43&amp;" "&amp;I43</f>
        <v xml:space="preserve"> </v>
      </c>
      <c r="K43" t="str">
        <f>G43&amp;" "&amp;J43</f>
        <v xml:space="preserve">   </v>
      </c>
      <c r="L43" s="2">
        <v>222.3</v>
      </c>
    </row>
    <row r="44" spans="1:12" x14ac:dyDescent="0.25">
      <c r="A44" s="3">
        <v>43</v>
      </c>
      <c r="B44" s="1" t="s">
        <v>167</v>
      </c>
      <c r="C44" t="s">
        <v>4</v>
      </c>
      <c r="D44" t="s">
        <v>168</v>
      </c>
      <c r="E44">
        <v>702</v>
      </c>
      <c r="F44" t="s">
        <v>277</v>
      </c>
      <c r="G44" t="str">
        <f>E44&amp;" "&amp;F44</f>
        <v>702 W.5TH</v>
      </c>
      <c r="H44" t="s">
        <v>245</v>
      </c>
      <c r="I44" t="s">
        <v>255</v>
      </c>
      <c r="J44" t="str">
        <f>H44&amp;" "&amp;I44</f>
        <v>STREET BRIDGEPORT</v>
      </c>
      <c r="K44" t="str">
        <f>G44&amp;" "&amp;J44</f>
        <v>702 W.5TH STREET BRIDGEPORT</v>
      </c>
      <c r="L44" s="2">
        <v>221.1</v>
      </c>
    </row>
    <row r="45" spans="1:12" x14ac:dyDescent="0.25">
      <c r="A45" s="3">
        <v>44</v>
      </c>
      <c r="B45" s="1" t="s">
        <v>191</v>
      </c>
      <c r="D45" t="s">
        <v>192</v>
      </c>
      <c r="G45" t="str">
        <f>E45&amp;" "&amp;F45</f>
        <v xml:space="preserve"> </v>
      </c>
      <c r="J45" t="str">
        <f>H45&amp;" "&amp;I45</f>
        <v xml:space="preserve"> </v>
      </c>
      <c r="K45" t="str">
        <f>G45&amp;" "&amp;J45</f>
        <v xml:space="preserve">   </v>
      </c>
      <c r="L45" s="2">
        <v>215.66</v>
      </c>
    </row>
    <row r="46" spans="1:12" x14ac:dyDescent="0.25">
      <c r="A46" s="3">
        <v>45</v>
      </c>
      <c r="B46" s="1" t="s">
        <v>112</v>
      </c>
      <c r="D46" t="s">
        <v>10</v>
      </c>
      <c r="G46" t="str">
        <f>E46&amp;" "&amp;F46</f>
        <v xml:space="preserve"> </v>
      </c>
      <c r="J46" t="str">
        <f>H46&amp;" "&amp;I46</f>
        <v xml:space="preserve"> </v>
      </c>
      <c r="K46" t="str">
        <f>G46&amp;" "&amp;J46</f>
        <v xml:space="preserve">   </v>
      </c>
      <c r="L46" s="2">
        <v>211.36</v>
      </c>
    </row>
    <row r="47" spans="1:12" x14ac:dyDescent="0.25">
      <c r="A47" s="3">
        <v>46</v>
      </c>
      <c r="B47" s="1" t="s">
        <v>185</v>
      </c>
      <c r="C47" t="s">
        <v>4</v>
      </c>
      <c r="D47" t="s">
        <v>175</v>
      </c>
      <c r="G47" t="str">
        <f>E47&amp;" "&amp;F47</f>
        <v xml:space="preserve"> </v>
      </c>
      <c r="J47" t="str">
        <f>H47&amp;" "&amp;I47</f>
        <v xml:space="preserve"> </v>
      </c>
      <c r="K47" t="str">
        <f>G47&amp;" "&amp;J47</f>
        <v xml:space="preserve">   </v>
      </c>
      <c r="L47" s="2">
        <v>196.76</v>
      </c>
    </row>
    <row r="48" spans="1:12" x14ac:dyDescent="0.25">
      <c r="A48" s="3">
        <v>47</v>
      </c>
      <c r="B48" s="1" t="s">
        <v>93</v>
      </c>
      <c r="C48" t="s">
        <v>4</v>
      </c>
      <c r="D48" t="s">
        <v>94</v>
      </c>
      <c r="G48" t="str">
        <f>E48&amp;" "&amp;F48</f>
        <v xml:space="preserve"> </v>
      </c>
      <c r="J48" t="str">
        <f>H48&amp;" "&amp;I48</f>
        <v xml:space="preserve"> </v>
      </c>
      <c r="K48" t="str">
        <f>G48&amp;" "&amp;J48</f>
        <v xml:space="preserve">   </v>
      </c>
      <c r="L48" s="2">
        <v>193.48</v>
      </c>
    </row>
    <row r="49" spans="1:12" x14ac:dyDescent="0.25">
      <c r="A49" s="3">
        <v>48</v>
      </c>
      <c r="B49" s="1" t="s">
        <v>95</v>
      </c>
      <c r="C49" t="s">
        <v>4</v>
      </c>
      <c r="D49" t="s">
        <v>94</v>
      </c>
      <c r="G49" t="str">
        <f>E49&amp;" "&amp;F49</f>
        <v xml:space="preserve"> </v>
      </c>
      <c r="J49" t="str">
        <f>H49&amp;" "&amp;I49</f>
        <v xml:space="preserve"> </v>
      </c>
      <c r="K49" t="str">
        <f>G49&amp;" "&amp;J49</f>
        <v xml:space="preserve">   </v>
      </c>
      <c r="L49" s="2">
        <v>193.48</v>
      </c>
    </row>
    <row r="50" spans="1:12" x14ac:dyDescent="0.25">
      <c r="A50" s="3">
        <v>49</v>
      </c>
      <c r="B50" s="1" t="s">
        <v>150</v>
      </c>
      <c r="D50" t="s">
        <v>151</v>
      </c>
      <c r="E50">
        <v>1217</v>
      </c>
      <c r="F50" t="s">
        <v>262</v>
      </c>
      <c r="G50" t="str">
        <f>E50&amp;" "&amp;F50</f>
        <v>1217 P</v>
      </c>
      <c r="H50" t="s">
        <v>245</v>
      </c>
      <c r="I50" t="s">
        <v>255</v>
      </c>
      <c r="J50" t="str">
        <f>H50&amp;" "&amp;I50</f>
        <v>STREET BRIDGEPORT</v>
      </c>
      <c r="K50" t="str">
        <f>G50&amp;" "&amp;J50</f>
        <v>1217 P STREET BRIDGEPORT</v>
      </c>
      <c r="L50" s="2">
        <v>187.26</v>
      </c>
    </row>
    <row r="51" spans="1:12" x14ac:dyDescent="0.25">
      <c r="A51" s="3">
        <v>50</v>
      </c>
      <c r="B51" s="1" t="s">
        <v>47</v>
      </c>
      <c r="C51" t="s">
        <v>4</v>
      </c>
      <c r="D51" t="s">
        <v>48</v>
      </c>
      <c r="G51" t="str">
        <f>E51&amp;" "&amp;F51</f>
        <v xml:space="preserve"> </v>
      </c>
      <c r="J51" t="str">
        <f>H51&amp;" "&amp;I51</f>
        <v xml:space="preserve"> </v>
      </c>
      <c r="K51" t="str">
        <f>G51&amp;" "&amp;J51</f>
        <v xml:space="preserve">   </v>
      </c>
      <c r="L51" s="2">
        <v>179.64</v>
      </c>
    </row>
    <row r="52" spans="1:12" x14ac:dyDescent="0.25">
      <c r="A52" s="3">
        <v>51</v>
      </c>
      <c r="B52" s="1" t="s">
        <v>133</v>
      </c>
      <c r="C52" t="s">
        <v>4</v>
      </c>
      <c r="D52" t="s">
        <v>121</v>
      </c>
      <c r="G52" t="str">
        <f>E52&amp;" "&amp;F52</f>
        <v xml:space="preserve"> </v>
      </c>
      <c r="J52" t="str">
        <f>H52&amp;" "&amp;I52</f>
        <v xml:space="preserve"> </v>
      </c>
      <c r="K52" t="str">
        <f>G52&amp;" "&amp;J52</f>
        <v xml:space="preserve">   </v>
      </c>
      <c r="L52" s="2">
        <v>178.36</v>
      </c>
    </row>
    <row r="53" spans="1:12" x14ac:dyDescent="0.25">
      <c r="A53" s="3">
        <v>52</v>
      </c>
      <c r="B53" s="1" t="s">
        <v>214</v>
      </c>
      <c r="D53" t="s">
        <v>215</v>
      </c>
      <c r="G53" t="str">
        <f>E53&amp;" "&amp;F53</f>
        <v xml:space="preserve"> </v>
      </c>
      <c r="J53" t="str">
        <f>H53&amp;" "&amp;I53</f>
        <v xml:space="preserve"> </v>
      </c>
      <c r="K53" t="str">
        <f>G53&amp;" "&amp;J53</f>
        <v xml:space="preserve">   </v>
      </c>
      <c r="L53" s="2">
        <v>177.32</v>
      </c>
    </row>
    <row r="54" spans="1:12" x14ac:dyDescent="0.25">
      <c r="A54" s="3">
        <v>53</v>
      </c>
      <c r="B54" s="1" t="s">
        <v>169</v>
      </c>
      <c r="C54" t="s">
        <v>4</v>
      </c>
      <c r="D54" t="s">
        <v>170</v>
      </c>
      <c r="E54">
        <v>421</v>
      </c>
      <c r="F54" t="s">
        <v>273</v>
      </c>
      <c r="G54" t="str">
        <f>E54&amp;" "&amp;F54</f>
        <v>421 G</v>
      </c>
      <c r="H54" t="s">
        <v>245</v>
      </c>
      <c r="I54" t="s">
        <v>255</v>
      </c>
      <c r="J54" t="str">
        <f>H54&amp;" "&amp;I54</f>
        <v>STREET BRIDGEPORT</v>
      </c>
      <c r="K54" t="str">
        <f>G54&amp;" "&amp;J54</f>
        <v>421 G STREET BRIDGEPORT</v>
      </c>
      <c r="L54" s="2">
        <v>171.76</v>
      </c>
    </row>
    <row r="55" spans="1:12" x14ac:dyDescent="0.25">
      <c r="A55" s="3">
        <v>54</v>
      </c>
      <c r="B55" s="1" t="s">
        <v>11</v>
      </c>
      <c r="D55" t="s">
        <v>12</v>
      </c>
      <c r="E55">
        <v>123</v>
      </c>
      <c r="F55" t="s">
        <v>278</v>
      </c>
      <c r="G55" t="str">
        <f>E55&amp;" "&amp;F55</f>
        <v>123 5TH</v>
      </c>
      <c r="H55" t="s">
        <v>245</v>
      </c>
      <c r="I55" t="s">
        <v>250</v>
      </c>
      <c r="J55" t="str">
        <f>H55&amp;" "&amp;I55</f>
        <v>STREET BAYARD</v>
      </c>
      <c r="K55" t="str">
        <f>G55&amp;" "&amp;J55</f>
        <v>123 5TH STREET BAYARD</v>
      </c>
      <c r="L55" s="2">
        <v>171.04</v>
      </c>
    </row>
    <row r="56" spans="1:12" x14ac:dyDescent="0.25">
      <c r="A56" s="3">
        <v>55</v>
      </c>
      <c r="B56" s="1" t="s">
        <v>224</v>
      </c>
      <c r="D56" t="s">
        <v>136</v>
      </c>
      <c r="G56" t="str">
        <f>E56&amp;" "&amp;F56</f>
        <v xml:space="preserve"> </v>
      </c>
      <c r="J56" t="str">
        <f>H56&amp;" "&amp;I56</f>
        <v xml:space="preserve"> </v>
      </c>
      <c r="K56" t="str">
        <f>G56&amp;" "&amp;J56</f>
        <v xml:space="preserve">   </v>
      </c>
      <c r="L56" s="2">
        <v>169.8</v>
      </c>
    </row>
    <row r="57" spans="1:12" x14ac:dyDescent="0.25">
      <c r="A57" s="3">
        <v>56</v>
      </c>
      <c r="B57" s="1" t="s">
        <v>135</v>
      </c>
      <c r="C57" t="s">
        <v>4</v>
      </c>
      <c r="D57" t="s">
        <v>121</v>
      </c>
      <c r="G57" t="str">
        <f>E57&amp;" "&amp;F57</f>
        <v xml:space="preserve"> </v>
      </c>
      <c r="J57" t="str">
        <f>H57&amp;" "&amp;I57</f>
        <v xml:space="preserve"> </v>
      </c>
      <c r="K57" t="str">
        <f>G57&amp;" "&amp;J57</f>
        <v xml:space="preserve">   </v>
      </c>
      <c r="L57" s="2">
        <v>168.3</v>
      </c>
    </row>
    <row r="58" spans="1:12" x14ac:dyDescent="0.25">
      <c r="A58" s="3">
        <v>57</v>
      </c>
      <c r="B58" s="1" t="s">
        <v>39</v>
      </c>
      <c r="D58" t="s">
        <v>40</v>
      </c>
      <c r="E58">
        <v>132</v>
      </c>
      <c r="F58" t="s">
        <v>279</v>
      </c>
      <c r="G58" t="str">
        <f>E58&amp;" "&amp;F58</f>
        <v>132 2ND</v>
      </c>
      <c r="H58" t="s">
        <v>248</v>
      </c>
      <c r="I58" t="s">
        <v>250</v>
      </c>
      <c r="J58" t="str">
        <f>H58&amp;" "&amp;I58</f>
        <v>AVENUE BAYARD</v>
      </c>
      <c r="K58" t="str">
        <f>G58&amp;" "&amp;J58</f>
        <v>132 2ND AVENUE BAYARD</v>
      </c>
      <c r="L58" s="2">
        <v>165.86</v>
      </c>
    </row>
    <row r="59" spans="1:12" x14ac:dyDescent="0.25">
      <c r="A59" s="3">
        <v>58</v>
      </c>
      <c r="B59" s="1" t="s">
        <v>134</v>
      </c>
      <c r="C59" t="s">
        <v>4</v>
      </c>
      <c r="D59" t="s">
        <v>121</v>
      </c>
      <c r="G59" t="str">
        <f>E59&amp;" "&amp;F59</f>
        <v xml:space="preserve"> </v>
      </c>
      <c r="J59" t="str">
        <f>H59&amp;" "&amp;I59</f>
        <v xml:space="preserve"> </v>
      </c>
      <c r="K59" t="str">
        <f>G59&amp;" "&amp;J59</f>
        <v xml:space="preserve">   </v>
      </c>
      <c r="L59" s="2">
        <v>163.58000000000001</v>
      </c>
    </row>
    <row r="60" spans="1:12" x14ac:dyDescent="0.25">
      <c r="A60" s="3">
        <v>59</v>
      </c>
      <c r="B60" s="1" t="s">
        <v>139</v>
      </c>
      <c r="D60" t="s">
        <v>140</v>
      </c>
      <c r="G60" t="str">
        <f>E60&amp;" "&amp;F60</f>
        <v xml:space="preserve"> </v>
      </c>
      <c r="J60" t="str">
        <f>H60&amp;" "&amp;I60</f>
        <v xml:space="preserve"> </v>
      </c>
      <c r="K60" t="str">
        <f>G60&amp;" "&amp;J60</f>
        <v xml:space="preserve">   </v>
      </c>
      <c r="L60" s="2">
        <v>161.53</v>
      </c>
    </row>
    <row r="61" spans="1:12" x14ac:dyDescent="0.25">
      <c r="A61" s="3">
        <v>60</v>
      </c>
      <c r="B61" s="1" t="s">
        <v>172</v>
      </c>
      <c r="D61" t="s">
        <v>173</v>
      </c>
      <c r="E61">
        <v>422</v>
      </c>
      <c r="F61" t="s">
        <v>280</v>
      </c>
      <c r="G61" t="str">
        <f>E61&amp;" "&amp;F61</f>
        <v>422 H</v>
      </c>
      <c r="H61" t="s">
        <v>245</v>
      </c>
      <c r="I61" t="s">
        <v>255</v>
      </c>
      <c r="J61" t="str">
        <f>H61&amp;" "&amp;I61</f>
        <v>STREET BRIDGEPORT</v>
      </c>
      <c r="K61" t="str">
        <f>G61&amp;" "&amp;J61</f>
        <v>422 H STREET BRIDGEPORT</v>
      </c>
      <c r="L61" s="2">
        <v>160.24</v>
      </c>
    </row>
    <row r="62" spans="1:12" x14ac:dyDescent="0.25">
      <c r="A62" s="3">
        <v>61</v>
      </c>
      <c r="B62" s="1" t="s">
        <v>13</v>
      </c>
      <c r="D62" t="s">
        <v>14</v>
      </c>
      <c r="E62">
        <v>427</v>
      </c>
      <c r="F62" t="s">
        <v>263</v>
      </c>
      <c r="G62" t="str">
        <f>E62&amp;" "&amp;F62</f>
        <v>427 1ST</v>
      </c>
      <c r="H62" t="s">
        <v>248</v>
      </c>
      <c r="I62" t="s">
        <v>250</v>
      </c>
      <c r="J62" t="str">
        <f>H62&amp;" "&amp;I62</f>
        <v>AVENUE BAYARD</v>
      </c>
      <c r="K62" t="str">
        <f>G62&amp;" "&amp;J62</f>
        <v>427 1ST AVENUE BAYARD</v>
      </c>
      <c r="L62" s="2">
        <v>156.69</v>
      </c>
    </row>
    <row r="63" spans="1:12" x14ac:dyDescent="0.25">
      <c r="A63" s="3">
        <v>62</v>
      </c>
      <c r="B63" s="1" t="s">
        <v>70</v>
      </c>
      <c r="C63" t="s">
        <v>4</v>
      </c>
      <c r="D63" t="s">
        <v>71</v>
      </c>
      <c r="E63">
        <v>1343</v>
      </c>
      <c r="F63" t="s">
        <v>248</v>
      </c>
      <c r="G63" t="str">
        <f>E63&amp;" "&amp;F63</f>
        <v>1343 AVENUE</v>
      </c>
      <c r="H63" t="s">
        <v>249</v>
      </c>
      <c r="I63" t="s">
        <v>250</v>
      </c>
      <c r="J63" t="str">
        <f>H63&amp;" "&amp;I63</f>
        <v>B BAYARD</v>
      </c>
      <c r="K63" t="str">
        <f>G63&amp;" "&amp;J63</f>
        <v>1343 AVENUE B BAYARD</v>
      </c>
      <c r="L63" s="2">
        <v>152.41999999999999</v>
      </c>
    </row>
    <row r="64" spans="1:12" x14ac:dyDescent="0.25">
      <c r="A64" s="3">
        <v>63</v>
      </c>
      <c r="B64" s="1" t="s">
        <v>183</v>
      </c>
      <c r="D64" t="s">
        <v>182</v>
      </c>
      <c r="E64">
        <v>9480</v>
      </c>
      <c r="F64" t="s">
        <v>254</v>
      </c>
      <c r="G64" t="str">
        <f>E64&amp;" "&amp;F64</f>
        <v>9480 ROAD</v>
      </c>
      <c r="H64" t="s">
        <v>281</v>
      </c>
      <c r="I64" t="s">
        <v>255</v>
      </c>
      <c r="J64" t="str">
        <f>H64&amp;" "&amp;I64</f>
        <v>99B BRIDGEPORT</v>
      </c>
      <c r="K64" t="str">
        <f>G64&amp;" "&amp;J64</f>
        <v>9480 ROAD 99B BRIDGEPORT</v>
      </c>
      <c r="L64" s="2">
        <v>142.46</v>
      </c>
    </row>
    <row r="65" spans="1:12" x14ac:dyDescent="0.25">
      <c r="A65" s="3">
        <v>64</v>
      </c>
      <c r="B65" s="1" t="s">
        <v>31</v>
      </c>
      <c r="D65" t="s">
        <v>32</v>
      </c>
      <c r="E65">
        <v>326</v>
      </c>
      <c r="F65" t="s">
        <v>263</v>
      </c>
      <c r="G65" t="str">
        <f>E65&amp;" "&amp;F65</f>
        <v>326 1ST</v>
      </c>
      <c r="H65" t="s">
        <v>248</v>
      </c>
      <c r="I65" t="s">
        <v>250</v>
      </c>
      <c r="J65" t="str">
        <f>H65&amp;" "&amp;I65</f>
        <v>AVENUE BAYARD</v>
      </c>
      <c r="K65" t="str">
        <f>G65&amp;" "&amp;J65</f>
        <v>326 1ST AVENUE BAYARD</v>
      </c>
      <c r="L65" s="2">
        <v>142.24</v>
      </c>
    </row>
    <row r="66" spans="1:12" x14ac:dyDescent="0.25">
      <c r="A66" s="3">
        <v>65</v>
      </c>
      <c r="B66" s="1" t="s">
        <v>113</v>
      </c>
      <c r="D66" t="s">
        <v>10</v>
      </c>
      <c r="G66" t="str">
        <f>E66&amp;" "&amp;F66</f>
        <v xml:space="preserve"> </v>
      </c>
      <c r="J66" t="str">
        <f>H66&amp;" "&amp;I66</f>
        <v xml:space="preserve"> </v>
      </c>
      <c r="K66" t="str">
        <f>G66&amp;" "&amp;J66</f>
        <v xml:space="preserve">   </v>
      </c>
      <c r="L66" s="2">
        <v>141.86000000000001</v>
      </c>
    </row>
    <row r="67" spans="1:12" x14ac:dyDescent="0.25">
      <c r="A67" s="3">
        <v>66</v>
      </c>
      <c r="B67" s="1" t="s">
        <v>165</v>
      </c>
      <c r="C67" t="s">
        <v>4</v>
      </c>
      <c r="D67" t="s">
        <v>166</v>
      </c>
      <c r="E67">
        <v>314</v>
      </c>
      <c r="F67" t="s">
        <v>273</v>
      </c>
      <c r="G67" t="str">
        <f>E67&amp;" "&amp;F67</f>
        <v>314 G</v>
      </c>
      <c r="H67" t="s">
        <v>245</v>
      </c>
      <c r="I67" t="s">
        <v>255</v>
      </c>
      <c r="J67" t="str">
        <f>H67&amp;" "&amp;I67</f>
        <v>STREET BRIDGEPORT</v>
      </c>
      <c r="K67" t="str">
        <f>G67&amp;" "&amp;J67</f>
        <v>314 G STREET BRIDGEPORT</v>
      </c>
      <c r="L67" s="2">
        <v>140.97999999999999</v>
      </c>
    </row>
    <row r="68" spans="1:12" x14ac:dyDescent="0.25">
      <c r="A68" s="3">
        <v>67</v>
      </c>
      <c r="B68" s="1" t="s">
        <v>76</v>
      </c>
      <c r="C68" t="s">
        <v>4</v>
      </c>
      <c r="D68" t="s">
        <v>77</v>
      </c>
      <c r="E68">
        <v>1326</v>
      </c>
      <c r="F68" t="s">
        <v>248</v>
      </c>
      <c r="G68" t="str">
        <f>E68&amp;" "&amp;F68</f>
        <v>1326 AVENUE</v>
      </c>
      <c r="H68" t="s">
        <v>257</v>
      </c>
      <c r="I68" t="s">
        <v>250</v>
      </c>
      <c r="J68" t="str">
        <f>H68&amp;" "&amp;I68</f>
        <v>C BAYARD</v>
      </c>
      <c r="K68" t="str">
        <f>G68&amp;" "&amp;J68</f>
        <v>1326 AVENUE C BAYARD</v>
      </c>
      <c r="L68" s="2">
        <v>137.1</v>
      </c>
    </row>
    <row r="69" spans="1:12" x14ac:dyDescent="0.25">
      <c r="A69" s="3">
        <v>68</v>
      </c>
      <c r="B69" s="1" t="s">
        <v>56</v>
      </c>
      <c r="C69" t="s">
        <v>4</v>
      </c>
      <c r="D69" t="s">
        <v>57</v>
      </c>
      <c r="G69" t="str">
        <f>E69&amp;" "&amp;F69</f>
        <v xml:space="preserve"> </v>
      </c>
      <c r="J69" t="str">
        <f>H69&amp;" "&amp;I69</f>
        <v xml:space="preserve"> </v>
      </c>
      <c r="K69" t="str">
        <f>G69&amp;" "&amp;J69</f>
        <v xml:space="preserve">   </v>
      </c>
      <c r="L69" s="2">
        <v>137.1</v>
      </c>
    </row>
    <row r="70" spans="1:12" x14ac:dyDescent="0.25">
      <c r="A70" s="3">
        <v>69</v>
      </c>
      <c r="B70" s="1" t="s">
        <v>96</v>
      </c>
      <c r="C70" t="s">
        <v>4</v>
      </c>
      <c r="D70" t="s">
        <v>97</v>
      </c>
      <c r="G70" t="str">
        <f>E70&amp;" "&amp;F70</f>
        <v xml:space="preserve"> </v>
      </c>
      <c r="J70" t="str">
        <f>H70&amp;" "&amp;I70</f>
        <v xml:space="preserve"> </v>
      </c>
      <c r="K70" t="str">
        <f>G70&amp;" "&amp;J70</f>
        <v xml:space="preserve">   </v>
      </c>
      <c r="L70" s="2">
        <v>134.58000000000001</v>
      </c>
    </row>
    <row r="71" spans="1:12" x14ac:dyDescent="0.25">
      <c r="A71" s="3">
        <v>70</v>
      </c>
      <c r="B71" s="1" t="s">
        <v>217</v>
      </c>
      <c r="C71" t="s">
        <v>4</v>
      </c>
      <c r="D71" t="s">
        <v>218</v>
      </c>
      <c r="G71" t="str">
        <f>E71&amp;" "&amp;F71</f>
        <v xml:space="preserve"> </v>
      </c>
      <c r="J71" t="str">
        <f>H71&amp;" "&amp;I71</f>
        <v xml:space="preserve"> </v>
      </c>
      <c r="K71" t="str">
        <f>G71&amp;" "&amp;J71</f>
        <v xml:space="preserve">   </v>
      </c>
      <c r="L71" s="2">
        <v>133.16</v>
      </c>
    </row>
    <row r="72" spans="1:12" x14ac:dyDescent="0.25">
      <c r="A72" s="3">
        <v>71</v>
      </c>
      <c r="B72" s="1" t="s">
        <v>58</v>
      </c>
      <c r="C72" t="s">
        <v>4</v>
      </c>
      <c r="D72" t="s">
        <v>59</v>
      </c>
      <c r="G72" t="str">
        <f>E72&amp;" "&amp;F72</f>
        <v xml:space="preserve"> </v>
      </c>
      <c r="J72" t="str">
        <f>H72&amp;" "&amp;I72</f>
        <v xml:space="preserve"> </v>
      </c>
      <c r="K72" t="str">
        <f>G72&amp;" "&amp;J72</f>
        <v xml:space="preserve">   </v>
      </c>
      <c r="L72" s="2">
        <v>132.96</v>
      </c>
    </row>
    <row r="73" spans="1:12" x14ac:dyDescent="0.25">
      <c r="A73" s="3">
        <v>72</v>
      </c>
      <c r="B73" s="1" t="s">
        <v>89</v>
      </c>
      <c r="D73" t="s">
        <v>88</v>
      </c>
      <c r="E73">
        <v>224</v>
      </c>
      <c r="F73" t="s">
        <v>266</v>
      </c>
      <c r="G73" t="str">
        <f>E73&amp;" "&amp;F73</f>
        <v>224 3RD</v>
      </c>
      <c r="H73" t="s">
        <v>245</v>
      </c>
      <c r="I73" t="s">
        <v>250</v>
      </c>
      <c r="J73" t="str">
        <f>H73&amp;" "&amp;I73</f>
        <v>STREET BAYARD</v>
      </c>
      <c r="K73" t="str">
        <f>G73&amp;" "&amp;J73</f>
        <v>224 3RD STREET BAYARD</v>
      </c>
      <c r="L73" s="2">
        <v>129.58000000000001</v>
      </c>
    </row>
    <row r="74" spans="1:12" x14ac:dyDescent="0.25">
      <c r="A74" s="3">
        <v>73</v>
      </c>
      <c r="B74" s="1" t="s">
        <v>19</v>
      </c>
      <c r="D74" t="s">
        <v>20</v>
      </c>
      <c r="E74">
        <v>409</v>
      </c>
      <c r="F74" t="s">
        <v>282</v>
      </c>
      <c r="G74" t="str">
        <f>E74&amp;" "&amp;F74</f>
        <v>409 S.MAIN</v>
      </c>
      <c r="H74" t="s">
        <v>245</v>
      </c>
      <c r="I74" t="s">
        <v>250</v>
      </c>
      <c r="J74" t="str">
        <f>H74&amp;" "&amp;I74</f>
        <v>STREET BAYARD</v>
      </c>
      <c r="K74" t="str">
        <f>G74&amp;" "&amp;J74</f>
        <v>409 S.MAIN STREET BAYARD</v>
      </c>
      <c r="L74" s="2">
        <v>128.13999999999999</v>
      </c>
    </row>
    <row r="75" spans="1:12" x14ac:dyDescent="0.25">
      <c r="A75" s="3">
        <v>74</v>
      </c>
      <c r="B75" s="1" t="s">
        <v>35</v>
      </c>
      <c r="C75" t="s">
        <v>4</v>
      </c>
      <c r="D75" t="s">
        <v>36</v>
      </c>
      <c r="G75" t="str">
        <f>E75&amp;" "&amp;F75</f>
        <v xml:space="preserve"> </v>
      </c>
      <c r="J75" t="str">
        <f>H75&amp;" "&amp;I75</f>
        <v xml:space="preserve"> </v>
      </c>
      <c r="K75" t="str">
        <f>G75&amp;" "&amp;J75</f>
        <v xml:space="preserve">   </v>
      </c>
      <c r="L75" s="2">
        <v>127.4</v>
      </c>
    </row>
    <row r="76" spans="1:12" x14ac:dyDescent="0.25">
      <c r="A76" s="3">
        <v>75</v>
      </c>
      <c r="B76" s="1" t="s">
        <v>33</v>
      </c>
      <c r="C76" t="s">
        <v>4</v>
      </c>
      <c r="D76" t="s">
        <v>34</v>
      </c>
      <c r="G76" t="str">
        <f>E76&amp;" "&amp;F76</f>
        <v xml:space="preserve"> </v>
      </c>
      <c r="J76" t="str">
        <f>H76&amp;" "&amp;I76</f>
        <v xml:space="preserve"> </v>
      </c>
      <c r="K76" t="str">
        <f>G76&amp;" "&amp;J76</f>
        <v xml:space="preserve">   </v>
      </c>
      <c r="L76" s="2">
        <v>127.4</v>
      </c>
    </row>
    <row r="77" spans="1:12" x14ac:dyDescent="0.25">
      <c r="A77" s="3">
        <v>76</v>
      </c>
      <c r="B77" s="1" t="s">
        <v>187</v>
      </c>
      <c r="D77" t="s">
        <v>186</v>
      </c>
      <c r="G77" t="str">
        <f>E77&amp;" "&amp;F77</f>
        <v xml:space="preserve"> </v>
      </c>
      <c r="J77" t="str">
        <f>H77&amp;" "&amp;I77</f>
        <v xml:space="preserve"> </v>
      </c>
      <c r="K77" t="str">
        <f>G77&amp;" "&amp;J77</f>
        <v xml:space="preserve">   </v>
      </c>
      <c r="L77" s="2">
        <v>122.02</v>
      </c>
    </row>
    <row r="78" spans="1:12" x14ac:dyDescent="0.25">
      <c r="A78" s="3">
        <v>77</v>
      </c>
      <c r="B78" s="1" t="s">
        <v>144</v>
      </c>
      <c r="D78" t="s">
        <v>145</v>
      </c>
      <c r="E78">
        <v>910</v>
      </c>
      <c r="F78" t="s">
        <v>260</v>
      </c>
      <c r="G78" t="str">
        <f>E78&amp;" "&amp;F78</f>
        <v>910 O</v>
      </c>
      <c r="H78" t="s">
        <v>245</v>
      </c>
      <c r="I78" t="s">
        <v>255</v>
      </c>
      <c r="J78" t="str">
        <f>H78&amp;" "&amp;I78</f>
        <v>STREET BRIDGEPORT</v>
      </c>
      <c r="K78" t="str">
        <f>G78&amp;" "&amp;J78</f>
        <v>910 O STREET BRIDGEPORT</v>
      </c>
      <c r="L78" s="2">
        <v>121.5</v>
      </c>
    </row>
    <row r="79" spans="1:12" x14ac:dyDescent="0.25">
      <c r="A79" s="3">
        <v>78</v>
      </c>
      <c r="B79" s="1" t="s">
        <v>125</v>
      </c>
      <c r="C79" t="s">
        <v>4</v>
      </c>
      <c r="D79" t="s">
        <v>121</v>
      </c>
      <c r="G79" t="str">
        <f>E79&amp;" "&amp;F79</f>
        <v xml:space="preserve"> </v>
      </c>
      <c r="J79" t="str">
        <f>H79&amp;" "&amp;I79</f>
        <v xml:space="preserve"> </v>
      </c>
      <c r="K79" t="str">
        <f>G79&amp;" "&amp;J79</f>
        <v xml:space="preserve">   </v>
      </c>
      <c r="L79" s="2">
        <v>121.2</v>
      </c>
    </row>
    <row r="80" spans="1:12" x14ac:dyDescent="0.25">
      <c r="A80" s="3">
        <v>79</v>
      </c>
      <c r="B80" s="1" t="s">
        <v>29</v>
      </c>
      <c r="D80" t="s">
        <v>30</v>
      </c>
      <c r="E80">
        <v>219</v>
      </c>
      <c r="F80" t="s">
        <v>268</v>
      </c>
      <c r="G80" t="str">
        <f>E80&amp;" "&amp;F80</f>
        <v>219 E.4TH</v>
      </c>
      <c r="H80" t="s">
        <v>245</v>
      </c>
      <c r="I80" t="s">
        <v>250</v>
      </c>
      <c r="J80" t="str">
        <f>H80&amp;" "&amp;I80</f>
        <v>STREET BAYARD</v>
      </c>
      <c r="K80" t="str">
        <f>G80&amp;" "&amp;J80</f>
        <v>219 E.4TH STREET BAYARD</v>
      </c>
      <c r="L80" s="2">
        <v>118.73</v>
      </c>
    </row>
    <row r="81" spans="1:12" x14ac:dyDescent="0.25">
      <c r="A81" s="3">
        <v>80</v>
      </c>
      <c r="B81" s="1" t="s">
        <v>51</v>
      </c>
      <c r="C81" t="s">
        <v>4</v>
      </c>
      <c r="D81" t="s">
        <v>48</v>
      </c>
      <c r="G81" t="str">
        <f>E81&amp;" "&amp;F81</f>
        <v xml:space="preserve"> </v>
      </c>
      <c r="J81" t="str">
        <f>H81&amp;" "&amp;I81</f>
        <v xml:space="preserve"> </v>
      </c>
      <c r="K81" t="str">
        <f>G81&amp;" "&amp;J81</f>
        <v xml:space="preserve">   </v>
      </c>
      <c r="L81" s="2">
        <v>115.58</v>
      </c>
    </row>
    <row r="82" spans="1:12" x14ac:dyDescent="0.25">
      <c r="A82" s="3">
        <v>81</v>
      </c>
      <c r="B82" s="1" t="s">
        <v>189</v>
      </c>
      <c r="D82" t="s">
        <v>186</v>
      </c>
      <c r="G82" t="str">
        <f>E82&amp;" "&amp;F82</f>
        <v xml:space="preserve"> </v>
      </c>
      <c r="J82" t="str">
        <f>H82&amp;" "&amp;I82</f>
        <v xml:space="preserve"> </v>
      </c>
      <c r="K82" t="str">
        <f>G82&amp;" "&amp;J82</f>
        <v xml:space="preserve">   </v>
      </c>
      <c r="L82" s="2">
        <v>114.39</v>
      </c>
    </row>
    <row r="83" spans="1:12" x14ac:dyDescent="0.25">
      <c r="A83" s="3">
        <v>82</v>
      </c>
      <c r="B83" s="1" t="s">
        <v>72</v>
      </c>
      <c r="C83" t="s">
        <v>4</v>
      </c>
      <c r="D83" t="s">
        <v>73</v>
      </c>
      <c r="G83" t="str">
        <f>E83&amp;" "&amp;F83</f>
        <v xml:space="preserve"> </v>
      </c>
      <c r="J83" t="str">
        <f>H83&amp;" "&amp;I83</f>
        <v xml:space="preserve"> </v>
      </c>
      <c r="K83" t="str">
        <f>G83&amp;" "&amp;J83</f>
        <v xml:space="preserve">   </v>
      </c>
      <c r="L83" s="2">
        <v>114.28</v>
      </c>
    </row>
    <row r="84" spans="1:12" x14ac:dyDescent="0.25">
      <c r="A84" s="3">
        <v>83</v>
      </c>
      <c r="B84" s="1" t="s">
        <v>207</v>
      </c>
      <c r="C84" t="s">
        <v>4</v>
      </c>
      <c r="D84" t="s">
        <v>206</v>
      </c>
      <c r="G84" t="str">
        <f>E84&amp;" "&amp;F84</f>
        <v xml:space="preserve"> </v>
      </c>
      <c r="J84" t="str">
        <f>H84&amp;" "&amp;I84</f>
        <v xml:space="preserve"> </v>
      </c>
      <c r="K84" t="str">
        <f>G84&amp;" "&amp;J84</f>
        <v xml:space="preserve">   </v>
      </c>
      <c r="L84" s="2">
        <v>112.88</v>
      </c>
    </row>
    <row r="85" spans="1:12" x14ac:dyDescent="0.25">
      <c r="A85" s="3">
        <v>84</v>
      </c>
      <c r="B85" s="1" t="s">
        <v>83</v>
      </c>
      <c r="D85" t="s">
        <v>84</v>
      </c>
      <c r="E85">
        <v>203</v>
      </c>
      <c r="F85" t="s">
        <v>283</v>
      </c>
      <c r="G85" t="str">
        <f>E85&amp;" "&amp;F85</f>
        <v>203 9TH</v>
      </c>
      <c r="H85" t="s">
        <v>245</v>
      </c>
      <c r="I85" t="s">
        <v>250</v>
      </c>
      <c r="J85" t="str">
        <f>H85&amp;" "&amp;I85</f>
        <v>STREET BAYARD</v>
      </c>
      <c r="K85" t="str">
        <f>G85&amp;" "&amp;J85</f>
        <v>203 9TH STREET BAYARD</v>
      </c>
      <c r="L85" s="2">
        <v>111.78</v>
      </c>
    </row>
    <row r="86" spans="1:12" x14ac:dyDescent="0.25">
      <c r="A86" s="3">
        <v>85</v>
      </c>
      <c r="B86" s="1" t="s">
        <v>54</v>
      </c>
      <c r="D86" t="s">
        <v>55</v>
      </c>
      <c r="E86">
        <v>339</v>
      </c>
      <c r="F86" t="s">
        <v>269</v>
      </c>
      <c r="G86" t="str">
        <f>E86&amp;" "&amp;F86</f>
        <v>339 W.8TH</v>
      </c>
      <c r="H86" t="s">
        <v>245</v>
      </c>
      <c r="I86" t="s">
        <v>250</v>
      </c>
      <c r="J86" t="str">
        <f>H86&amp;" "&amp;I86</f>
        <v>STREET BAYARD</v>
      </c>
      <c r="K86" t="str">
        <f>G86&amp;" "&amp;J86</f>
        <v>339 W.8TH STREET BAYARD</v>
      </c>
      <c r="L86" s="2">
        <v>108.46</v>
      </c>
    </row>
    <row r="87" spans="1:12" x14ac:dyDescent="0.25">
      <c r="A87" s="3">
        <v>86</v>
      </c>
      <c r="B87" s="1" t="s">
        <v>190</v>
      </c>
      <c r="D87" t="s">
        <v>186</v>
      </c>
      <c r="G87" t="str">
        <f>E87&amp;" "&amp;F87</f>
        <v xml:space="preserve"> </v>
      </c>
      <c r="J87" t="str">
        <f>H87&amp;" "&amp;I87</f>
        <v xml:space="preserve"> </v>
      </c>
      <c r="K87" t="str">
        <f>G87&amp;" "&amp;J87</f>
        <v xml:space="preserve">   </v>
      </c>
      <c r="L87" s="2">
        <v>106.57</v>
      </c>
    </row>
    <row r="88" spans="1:12" x14ac:dyDescent="0.25">
      <c r="A88" s="3">
        <v>87</v>
      </c>
      <c r="B88" s="1" t="s">
        <v>188</v>
      </c>
      <c r="D88" t="s">
        <v>186</v>
      </c>
      <c r="G88" t="str">
        <f>E88&amp;" "&amp;F88</f>
        <v xml:space="preserve"> </v>
      </c>
      <c r="J88" t="str">
        <f>H88&amp;" "&amp;I88</f>
        <v xml:space="preserve"> </v>
      </c>
      <c r="K88" t="str">
        <f>G88&amp;" "&amp;J88</f>
        <v xml:space="preserve">   </v>
      </c>
      <c r="L88" s="2">
        <v>106.54</v>
      </c>
    </row>
    <row r="89" spans="1:12" x14ac:dyDescent="0.25">
      <c r="A89" s="3">
        <v>88</v>
      </c>
      <c r="B89" s="1" t="s">
        <v>130</v>
      </c>
      <c r="C89" t="s">
        <v>4</v>
      </c>
      <c r="D89" t="s">
        <v>121</v>
      </c>
      <c r="G89" t="str">
        <f>E89&amp;" "&amp;F89</f>
        <v xml:space="preserve"> </v>
      </c>
      <c r="J89" t="str">
        <f>H89&amp;" "&amp;I89</f>
        <v xml:space="preserve"> </v>
      </c>
      <c r="K89" t="str">
        <f>G89&amp;" "&amp;J89</f>
        <v xml:space="preserve">   </v>
      </c>
      <c r="L89" s="2">
        <v>94.24</v>
      </c>
    </row>
    <row r="90" spans="1:12" x14ac:dyDescent="0.25">
      <c r="A90" s="3">
        <v>89</v>
      </c>
      <c r="B90" s="1" t="s">
        <v>101</v>
      </c>
      <c r="C90" t="s">
        <v>4</v>
      </c>
      <c r="D90" t="s">
        <v>94</v>
      </c>
      <c r="G90" t="str">
        <f>E90&amp;" "&amp;F90</f>
        <v xml:space="preserve"> </v>
      </c>
      <c r="J90" t="str">
        <f>H90&amp;" "&amp;I90</f>
        <v xml:space="preserve"> </v>
      </c>
      <c r="K90" t="str">
        <f>G90&amp;" "&amp;J90</f>
        <v xml:space="preserve">   </v>
      </c>
      <c r="L90" s="2">
        <v>89.52</v>
      </c>
    </row>
    <row r="91" spans="1:12" x14ac:dyDescent="0.25">
      <c r="A91" s="3">
        <v>90</v>
      </c>
      <c r="B91" s="1" t="s">
        <v>178</v>
      </c>
      <c r="C91" t="s">
        <v>4</v>
      </c>
      <c r="D91" t="s">
        <v>177</v>
      </c>
      <c r="E91">
        <v>9493</v>
      </c>
      <c r="F91" t="s">
        <v>254</v>
      </c>
      <c r="G91" t="str">
        <f>E91&amp;" "&amp;F91</f>
        <v>9493 ROAD</v>
      </c>
      <c r="H91" t="s">
        <v>270</v>
      </c>
      <c r="I91" t="s">
        <v>255</v>
      </c>
      <c r="J91" t="str">
        <f>H91&amp;" "&amp;I91</f>
        <v>99C BRIDGEPORT</v>
      </c>
      <c r="K91" t="str">
        <f>G91&amp;" "&amp;J91</f>
        <v>9493 ROAD 99C BRIDGEPORT</v>
      </c>
      <c r="L91" s="2">
        <v>88.97</v>
      </c>
    </row>
    <row r="92" spans="1:12" x14ac:dyDescent="0.25">
      <c r="A92" s="3">
        <v>91</v>
      </c>
      <c r="B92" s="1" t="s">
        <v>148</v>
      </c>
      <c r="D92" t="s">
        <v>149</v>
      </c>
      <c r="E92">
        <v>914</v>
      </c>
      <c r="F92" t="s">
        <v>262</v>
      </c>
      <c r="G92" t="str">
        <f>E92&amp;" "&amp;F92</f>
        <v>914 P</v>
      </c>
      <c r="H92" t="s">
        <v>245</v>
      </c>
      <c r="I92" t="s">
        <v>255</v>
      </c>
      <c r="J92" t="str">
        <f>H92&amp;" "&amp;I92</f>
        <v>STREET BRIDGEPORT</v>
      </c>
      <c r="K92" t="str">
        <f>G92&amp;" "&amp;J92</f>
        <v>914 P STREET BRIDGEPORT</v>
      </c>
      <c r="L92" s="2">
        <v>82.68</v>
      </c>
    </row>
    <row r="93" spans="1:12" x14ac:dyDescent="0.25">
      <c r="A93" s="3">
        <v>92</v>
      </c>
      <c r="B93" s="1" t="s">
        <v>184</v>
      </c>
      <c r="C93" t="s">
        <v>4</v>
      </c>
      <c r="D93" t="s">
        <v>177</v>
      </c>
      <c r="G93" t="str">
        <f>E93&amp;" "&amp;F93</f>
        <v xml:space="preserve"> </v>
      </c>
      <c r="J93" t="str">
        <f>H93&amp;" "&amp;I93</f>
        <v xml:space="preserve"> </v>
      </c>
      <c r="K93" t="str">
        <f>G93&amp;" "&amp;J93</f>
        <v xml:space="preserve">   </v>
      </c>
      <c r="L93" s="2">
        <v>79.709999999999994</v>
      </c>
    </row>
    <row r="94" spans="1:12" x14ac:dyDescent="0.25">
      <c r="A94" s="3">
        <v>93</v>
      </c>
      <c r="B94" s="1" t="s">
        <v>226</v>
      </c>
      <c r="D94" t="s">
        <v>143</v>
      </c>
      <c r="G94" t="str">
        <f>E94&amp;" "&amp;F94</f>
        <v xml:space="preserve"> </v>
      </c>
      <c r="J94" t="str">
        <f>H94&amp;" "&amp;I94</f>
        <v xml:space="preserve"> </v>
      </c>
      <c r="K94" t="str">
        <f>G94&amp;" "&amp;J94</f>
        <v xml:space="preserve">   </v>
      </c>
      <c r="L94" s="2">
        <v>75.53</v>
      </c>
    </row>
    <row r="95" spans="1:12" x14ac:dyDescent="0.25">
      <c r="A95" s="3">
        <v>94</v>
      </c>
      <c r="B95" s="1" t="s">
        <v>219</v>
      </c>
      <c r="D95" t="s">
        <v>220</v>
      </c>
      <c r="G95" t="str">
        <f>E95&amp;" "&amp;F95</f>
        <v xml:space="preserve"> </v>
      </c>
      <c r="J95" t="str">
        <f>H95&amp;" "&amp;I95</f>
        <v xml:space="preserve"> </v>
      </c>
      <c r="K95" t="str">
        <f>G95&amp;" "&amp;J95</f>
        <v xml:space="preserve">   </v>
      </c>
      <c r="L95" s="2">
        <v>71.62</v>
      </c>
    </row>
    <row r="96" spans="1:12" x14ac:dyDescent="0.25">
      <c r="A96" s="3">
        <v>95</v>
      </c>
      <c r="B96" s="1" t="s">
        <v>98</v>
      </c>
      <c r="C96" t="s">
        <v>4</v>
      </c>
      <c r="D96" t="s">
        <v>99</v>
      </c>
      <c r="G96" t="str">
        <f>E96&amp;" "&amp;F96</f>
        <v xml:space="preserve"> </v>
      </c>
      <c r="J96" t="str">
        <f>H96&amp;" "&amp;I96</f>
        <v xml:space="preserve"> </v>
      </c>
      <c r="K96" t="str">
        <f>G96&amp;" "&amp;J96</f>
        <v xml:space="preserve">   </v>
      </c>
      <c r="L96" s="2">
        <v>67.3</v>
      </c>
    </row>
    <row r="97" spans="1:12" x14ac:dyDescent="0.25">
      <c r="A97" s="3">
        <v>96</v>
      </c>
      <c r="B97" s="1" t="s">
        <v>100</v>
      </c>
      <c r="C97" t="s">
        <v>4</v>
      </c>
      <c r="D97" t="s">
        <v>94</v>
      </c>
      <c r="G97" t="str">
        <f>E97&amp;" "&amp;F97</f>
        <v xml:space="preserve"> </v>
      </c>
      <c r="J97" t="str">
        <f>H97&amp;" "&amp;I97</f>
        <v xml:space="preserve"> </v>
      </c>
      <c r="K97" t="str">
        <f>G97&amp;" "&amp;J97</f>
        <v xml:space="preserve">   </v>
      </c>
      <c r="L97" s="2">
        <v>67.3</v>
      </c>
    </row>
    <row r="98" spans="1:12" x14ac:dyDescent="0.25">
      <c r="A98" s="3">
        <v>97</v>
      </c>
      <c r="B98" s="1" t="s">
        <v>102</v>
      </c>
      <c r="C98" t="s">
        <v>4</v>
      </c>
      <c r="D98" t="s">
        <v>94</v>
      </c>
      <c r="G98" t="str">
        <f>E98&amp;" "&amp;F98</f>
        <v xml:space="preserve"> </v>
      </c>
      <c r="J98" t="str">
        <f>H98&amp;" "&amp;I98</f>
        <v xml:space="preserve"> </v>
      </c>
      <c r="K98" t="str">
        <f>G98&amp;" "&amp;J98</f>
        <v xml:space="preserve">   </v>
      </c>
      <c r="L98" s="2">
        <v>67.3</v>
      </c>
    </row>
    <row r="99" spans="1:12" x14ac:dyDescent="0.25">
      <c r="A99" s="3">
        <v>98</v>
      </c>
      <c r="B99" s="1" t="s">
        <v>103</v>
      </c>
      <c r="C99" t="s">
        <v>4</v>
      </c>
      <c r="D99" t="s">
        <v>94</v>
      </c>
      <c r="G99" t="str">
        <f>E99&amp;" "&amp;F99</f>
        <v xml:space="preserve"> </v>
      </c>
      <c r="J99" t="str">
        <f>H99&amp;" "&amp;I99</f>
        <v xml:space="preserve"> </v>
      </c>
      <c r="K99" t="str">
        <f>G99&amp;" "&amp;J99</f>
        <v xml:space="preserve">   </v>
      </c>
      <c r="L99" s="2">
        <v>67.3</v>
      </c>
    </row>
    <row r="100" spans="1:12" x14ac:dyDescent="0.25">
      <c r="A100" s="3">
        <v>99</v>
      </c>
      <c r="B100" s="1" t="s">
        <v>104</v>
      </c>
      <c r="C100" t="s">
        <v>4</v>
      </c>
      <c r="D100" t="s">
        <v>94</v>
      </c>
      <c r="G100" t="str">
        <f>E100&amp;" "&amp;F100</f>
        <v xml:space="preserve"> </v>
      </c>
      <c r="J100" t="str">
        <f>H100&amp;" "&amp;I100</f>
        <v xml:space="preserve"> </v>
      </c>
      <c r="K100" t="str">
        <f>G100&amp;" "&amp;J100</f>
        <v xml:space="preserve">   </v>
      </c>
      <c r="L100" s="2">
        <v>67.3</v>
      </c>
    </row>
    <row r="101" spans="1:12" x14ac:dyDescent="0.25">
      <c r="A101" s="3">
        <v>100</v>
      </c>
      <c r="B101" s="1" t="s">
        <v>87</v>
      </c>
      <c r="D101" t="s">
        <v>88</v>
      </c>
      <c r="E101">
        <v>950</v>
      </c>
      <c r="F101" t="s">
        <v>253</v>
      </c>
      <c r="G101" t="str">
        <f>E101&amp;" "&amp;F101</f>
        <v>950 MAIN</v>
      </c>
      <c r="H101" t="s">
        <v>245</v>
      </c>
      <c r="J101" t="str">
        <f>H101&amp;" "&amp;I101</f>
        <v xml:space="preserve">STREET </v>
      </c>
      <c r="K101" t="str">
        <f>G101&amp;" "&amp;J101</f>
        <v xml:space="preserve">950 MAIN STREET </v>
      </c>
      <c r="L101" s="2">
        <v>61.82</v>
      </c>
    </row>
    <row r="102" spans="1:12" x14ac:dyDescent="0.25">
      <c r="A102" s="3">
        <v>101</v>
      </c>
      <c r="B102" s="1" t="s">
        <v>21</v>
      </c>
      <c r="D102" t="s">
        <v>22</v>
      </c>
      <c r="G102" t="str">
        <f>E102&amp;" "&amp;F102</f>
        <v xml:space="preserve"> </v>
      </c>
      <c r="J102" t="str">
        <f>H102&amp;" "&amp;I102</f>
        <v xml:space="preserve"> </v>
      </c>
      <c r="K102" t="str">
        <f>G102&amp;" "&amp;J102</f>
        <v xml:space="preserve">   </v>
      </c>
      <c r="L102" s="2">
        <v>61.82</v>
      </c>
    </row>
    <row r="103" spans="1:12" x14ac:dyDescent="0.25">
      <c r="A103" s="3">
        <v>102</v>
      </c>
      <c r="B103" s="1" t="s">
        <v>74</v>
      </c>
      <c r="D103" t="s">
        <v>75</v>
      </c>
      <c r="E103">
        <v>728</v>
      </c>
      <c r="F103" t="s">
        <v>264</v>
      </c>
      <c r="G103" t="str">
        <f>E103&amp;" "&amp;F103</f>
        <v>728 E.8TH</v>
      </c>
      <c r="H103" t="s">
        <v>245</v>
      </c>
      <c r="I103" t="s">
        <v>250</v>
      </c>
      <c r="J103" t="str">
        <f>H103&amp;" "&amp;I103</f>
        <v>STREET BAYARD</v>
      </c>
      <c r="K103" t="str">
        <f>G103&amp;" "&amp;J103</f>
        <v>728 E.8TH STREET BAYARD</v>
      </c>
      <c r="L103" s="2">
        <v>61.82</v>
      </c>
    </row>
    <row r="104" spans="1:12" x14ac:dyDescent="0.25">
      <c r="A104" s="3">
        <v>103</v>
      </c>
      <c r="B104" s="1" t="s">
        <v>159</v>
      </c>
      <c r="D104" t="s">
        <v>158</v>
      </c>
      <c r="E104">
        <v>314</v>
      </c>
      <c r="F104" t="s">
        <v>258</v>
      </c>
      <c r="G104" t="str">
        <f>E104&amp;" "&amp;F104</f>
        <v>314 I</v>
      </c>
      <c r="H104" t="s">
        <v>245</v>
      </c>
      <c r="I104" t="s">
        <v>255</v>
      </c>
      <c r="J104" t="str">
        <f>H104&amp;" "&amp;I104</f>
        <v>STREET BRIDGEPORT</v>
      </c>
      <c r="K104" t="str">
        <f>G104&amp;" "&amp;J104</f>
        <v>314 I STREET BRIDGEPORT</v>
      </c>
      <c r="L104" s="2">
        <v>61.82</v>
      </c>
    </row>
    <row r="105" spans="1:12" x14ac:dyDescent="0.25">
      <c r="A105" s="3">
        <v>104</v>
      </c>
      <c r="B105" s="1" t="s">
        <v>82</v>
      </c>
      <c r="D105" t="s">
        <v>75</v>
      </c>
      <c r="E105" t="s">
        <v>284</v>
      </c>
      <c r="F105" t="s">
        <v>285</v>
      </c>
      <c r="G105" t="str">
        <f>E105&amp;" "&amp;F105</f>
        <v>W 8TH</v>
      </c>
      <c r="H105" t="s">
        <v>245</v>
      </c>
      <c r="I105" t="s">
        <v>250</v>
      </c>
      <c r="J105" t="str">
        <f>H105&amp;" "&amp;I105</f>
        <v>STREET BAYARD</v>
      </c>
      <c r="K105" t="str">
        <f>G105&amp;" "&amp;J105</f>
        <v>W 8TH STREET BAYARD</v>
      </c>
      <c r="L105" s="2">
        <v>61.62</v>
      </c>
    </row>
    <row r="106" spans="1:12" x14ac:dyDescent="0.25">
      <c r="A106" s="3">
        <v>105</v>
      </c>
      <c r="B106" s="1" t="s">
        <v>225</v>
      </c>
      <c r="D106" t="s">
        <v>220</v>
      </c>
      <c r="G106" t="str">
        <f>E106&amp;" "&amp;F106</f>
        <v xml:space="preserve"> </v>
      </c>
      <c r="J106" t="str">
        <f>H106&amp;" "&amp;I106</f>
        <v xml:space="preserve"> </v>
      </c>
      <c r="K106" t="str">
        <f>G106&amp;" "&amp;J106</f>
        <v xml:space="preserve">   </v>
      </c>
      <c r="L106" s="2">
        <v>60.66</v>
      </c>
    </row>
    <row r="107" spans="1:12" x14ac:dyDescent="0.25">
      <c r="A107" s="3">
        <v>106</v>
      </c>
      <c r="B107" s="1" t="s">
        <v>137</v>
      </c>
      <c r="D107" t="s">
        <v>138</v>
      </c>
      <c r="E107" t="s">
        <v>250</v>
      </c>
      <c r="F107" t="s">
        <v>247</v>
      </c>
      <c r="G107" t="str">
        <f>E107&amp;" "&amp;F107</f>
        <v>BAYARD NE</v>
      </c>
      <c r="H107">
        <v>69334</v>
      </c>
      <c r="J107" t="str">
        <f>H107&amp;" "&amp;I107</f>
        <v xml:space="preserve">69334 </v>
      </c>
      <c r="K107" t="str">
        <f>G107&amp;" "&amp;J107</f>
        <v xml:space="preserve">BAYARD NE 69334 </v>
      </c>
      <c r="L107" s="2">
        <v>60.18</v>
      </c>
    </row>
    <row r="108" spans="1:12" x14ac:dyDescent="0.25">
      <c r="A108" s="3">
        <v>107</v>
      </c>
      <c r="B108" s="1" t="s">
        <v>179</v>
      </c>
      <c r="C108" t="s">
        <v>4</v>
      </c>
      <c r="D108" t="s">
        <v>177</v>
      </c>
      <c r="G108" t="str">
        <f>E108&amp;" "&amp;F108</f>
        <v xml:space="preserve"> </v>
      </c>
      <c r="J108" t="str">
        <f>H108&amp;" "&amp;I108</f>
        <v xml:space="preserve"> </v>
      </c>
      <c r="K108" t="str">
        <f>G108&amp;" "&amp;J108</f>
        <v xml:space="preserve">   </v>
      </c>
      <c r="L108" s="2">
        <v>55.09</v>
      </c>
    </row>
    <row r="109" spans="1:12" x14ac:dyDescent="0.25">
      <c r="A109" s="3">
        <v>108</v>
      </c>
      <c r="B109" s="1" t="s">
        <v>23</v>
      </c>
      <c r="C109" t="s">
        <v>4</v>
      </c>
      <c r="D109" t="s">
        <v>24</v>
      </c>
      <c r="G109" t="str">
        <f>E109&amp;" "&amp;F109</f>
        <v xml:space="preserve"> </v>
      </c>
      <c r="J109" t="str">
        <f>H109&amp;" "&amp;I109</f>
        <v xml:space="preserve"> </v>
      </c>
      <c r="K109" t="str">
        <f>G109&amp;" "&amp;J109</f>
        <v xml:space="preserve">   </v>
      </c>
      <c r="L109" s="2">
        <v>54.62</v>
      </c>
    </row>
    <row r="110" spans="1:12" x14ac:dyDescent="0.25">
      <c r="A110" s="3">
        <v>109</v>
      </c>
      <c r="B110" s="1" t="s">
        <v>221</v>
      </c>
      <c r="D110" t="s">
        <v>210</v>
      </c>
      <c r="G110" t="str">
        <f>E110&amp;" "&amp;F110</f>
        <v xml:space="preserve"> </v>
      </c>
      <c r="J110" t="str">
        <f>H110&amp;" "&amp;I110</f>
        <v xml:space="preserve"> </v>
      </c>
      <c r="K110" t="str">
        <f>G110&amp;" "&amp;J110</f>
        <v xml:space="preserve">   </v>
      </c>
      <c r="L110" s="2">
        <v>53.56</v>
      </c>
    </row>
    <row r="111" spans="1:12" x14ac:dyDescent="0.25">
      <c r="A111" s="3">
        <v>110</v>
      </c>
      <c r="B111" s="1" t="s">
        <v>120</v>
      </c>
      <c r="C111" t="s">
        <v>4</v>
      </c>
      <c r="D111" t="s">
        <v>121</v>
      </c>
      <c r="G111" t="str">
        <f>E111&amp;" "&amp;F111</f>
        <v xml:space="preserve"> </v>
      </c>
      <c r="J111" t="str">
        <f>H111&amp;" "&amp;I111</f>
        <v xml:space="preserve"> </v>
      </c>
      <c r="K111" t="str">
        <f>G111&amp;" "&amp;J111</f>
        <v xml:space="preserve">   </v>
      </c>
      <c r="L111" s="2">
        <v>47.08</v>
      </c>
    </row>
    <row r="112" spans="1:12" x14ac:dyDescent="0.25">
      <c r="A112" s="3">
        <v>111</v>
      </c>
      <c r="B112" s="1" t="s">
        <v>122</v>
      </c>
      <c r="C112" t="s">
        <v>4</v>
      </c>
      <c r="D112" t="s">
        <v>121</v>
      </c>
      <c r="G112" t="str">
        <f>E112&amp;" "&amp;F112</f>
        <v xml:space="preserve"> </v>
      </c>
      <c r="J112" t="str">
        <f>H112&amp;" "&amp;I112</f>
        <v xml:space="preserve"> </v>
      </c>
      <c r="K112" t="str">
        <f>G112&amp;" "&amp;J112</f>
        <v xml:space="preserve">   </v>
      </c>
      <c r="L112" s="2">
        <v>47.08</v>
      </c>
    </row>
    <row r="113" spans="1:12" x14ac:dyDescent="0.25">
      <c r="A113" s="3">
        <v>112</v>
      </c>
      <c r="B113" s="1" t="s">
        <v>123</v>
      </c>
      <c r="C113" t="s">
        <v>4</v>
      </c>
      <c r="D113" t="s">
        <v>121</v>
      </c>
      <c r="G113" t="str">
        <f>E113&amp;" "&amp;F113</f>
        <v xml:space="preserve"> </v>
      </c>
      <c r="J113" t="str">
        <f>H113&amp;" "&amp;I113</f>
        <v xml:space="preserve"> </v>
      </c>
      <c r="K113" t="str">
        <f>G113&amp;" "&amp;J113</f>
        <v xml:space="preserve">   </v>
      </c>
      <c r="L113" s="2">
        <v>47.08</v>
      </c>
    </row>
    <row r="114" spans="1:12" x14ac:dyDescent="0.25">
      <c r="A114" s="3">
        <v>113</v>
      </c>
      <c r="B114" s="1" t="s">
        <v>124</v>
      </c>
      <c r="C114" t="s">
        <v>4</v>
      </c>
      <c r="D114" t="s">
        <v>121</v>
      </c>
      <c r="G114" t="str">
        <f>E114&amp;" "&amp;F114</f>
        <v xml:space="preserve"> </v>
      </c>
      <c r="J114" t="str">
        <f>H114&amp;" "&amp;I114</f>
        <v xml:space="preserve"> </v>
      </c>
      <c r="K114" t="str">
        <f>G114&amp;" "&amp;J114</f>
        <v xml:space="preserve">   </v>
      </c>
      <c r="L114" s="2">
        <v>47.08</v>
      </c>
    </row>
    <row r="115" spans="1:12" x14ac:dyDescent="0.25">
      <c r="A115" s="3">
        <v>114</v>
      </c>
      <c r="B115" s="1" t="s">
        <v>129</v>
      </c>
      <c r="C115" t="s">
        <v>4</v>
      </c>
      <c r="D115" t="s">
        <v>121</v>
      </c>
      <c r="G115" t="str">
        <f>E115&amp;" "&amp;F115</f>
        <v xml:space="preserve"> </v>
      </c>
      <c r="J115" t="str">
        <f>H115&amp;" "&amp;I115</f>
        <v xml:space="preserve"> </v>
      </c>
      <c r="K115" t="str">
        <f>G115&amp;" "&amp;J115</f>
        <v xml:space="preserve">   </v>
      </c>
      <c r="L115" s="2">
        <v>47.08</v>
      </c>
    </row>
    <row r="116" spans="1:12" x14ac:dyDescent="0.25">
      <c r="A116" s="3">
        <v>115</v>
      </c>
      <c r="B116" s="1" t="s">
        <v>60</v>
      </c>
      <c r="C116" t="s">
        <v>4</v>
      </c>
      <c r="D116" t="s">
        <v>59</v>
      </c>
      <c r="G116" t="str">
        <f>E116&amp;" "&amp;F116</f>
        <v xml:space="preserve"> </v>
      </c>
      <c r="J116" t="str">
        <f>H116&amp;" "&amp;I116</f>
        <v xml:space="preserve"> </v>
      </c>
      <c r="K116" t="str">
        <f>G116&amp;" "&amp;J116</f>
        <v xml:space="preserve">   </v>
      </c>
      <c r="L116" s="2">
        <v>44.32</v>
      </c>
    </row>
    <row r="117" spans="1:12" x14ac:dyDescent="0.25">
      <c r="A117" s="3">
        <v>116</v>
      </c>
      <c r="B117" s="1" t="s">
        <v>61</v>
      </c>
      <c r="C117" t="s">
        <v>4</v>
      </c>
      <c r="D117" t="s">
        <v>59</v>
      </c>
      <c r="G117" t="str">
        <f>E117&amp;" "&amp;F117</f>
        <v xml:space="preserve"> </v>
      </c>
      <c r="J117" t="str">
        <f>H117&amp;" "&amp;I117</f>
        <v xml:space="preserve"> </v>
      </c>
      <c r="K117" t="str">
        <f>G117&amp;" "&amp;J117</f>
        <v xml:space="preserve">   </v>
      </c>
      <c r="L117" s="2">
        <v>44.32</v>
      </c>
    </row>
    <row r="118" spans="1:12" x14ac:dyDescent="0.25">
      <c r="A118" s="3">
        <v>117</v>
      </c>
      <c r="B118" s="1" t="s">
        <v>117</v>
      </c>
      <c r="D118" t="s">
        <v>40</v>
      </c>
      <c r="G118" t="str">
        <f>E118&amp;" "&amp;F118</f>
        <v xml:space="preserve"> </v>
      </c>
      <c r="J118" t="str">
        <f>H118&amp;" "&amp;I118</f>
        <v xml:space="preserve"> </v>
      </c>
      <c r="K118" t="str">
        <f>G118&amp;" "&amp;J118</f>
        <v xml:space="preserve">   </v>
      </c>
      <c r="L118" s="2">
        <v>40.5</v>
      </c>
    </row>
    <row r="119" spans="1:12" x14ac:dyDescent="0.25">
      <c r="A119" s="3">
        <v>118</v>
      </c>
      <c r="B119" s="1" t="s">
        <v>216</v>
      </c>
      <c r="D119" t="s">
        <v>215</v>
      </c>
      <c r="G119" t="str">
        <f>E119&amp;" "&amp;F119</f>
        <v xml:space="preserve"> </v>
      </c>
      <c r="J119" t="str">
        <f>H119&amp;" "&amp;I119</f>
        <v xml:space="preserve"> </v>
      </c>
      <c r="K119" t="str">
        <f>G119&amp;" "&amp;J119</f>
        <v xml:space="preserve">   </v>
      </c>
      <c r="L119" s="2">
        <v>39.619999999999997</v>
      </c>
    </row>
    <row r="120" spans="1:12" x14ac:dyDescent="0.25">
      <c r="A120" s="3">
        <v>119</v>
      </c>
      <c r="B120" s="1" t="s">
        <v>176</v>
      </c>
      <c r="C120" t="s">
        <v>4</v>
      </c>
      <c r="D120" t="s">
        <v>177</v>
      </c>
      <c r="E120">
        <v>9493</v>
      </c>
      <c r="F120" t="s">
        <v>254</v>
      </c>
      <c r="G120" t="str">
        <f>E120&amp;" "&amp;F120</f>
        <v>9493 ROAD</v>
      </c>
      <c r="H120" t="s">
        <v>270</v>
      </c>
      <c r="I120" t="s">
        <v>255</v>
      </c>
      <c r="J120" t="str">
        <f>H120&amp;" "&amp;I120</f>
        <v>99C BRIDGEPORT</v>
      </c>
      <c r="K120" t="str">
        <f>G120&amp;" "&amp;J120</f>
        <v>9493 ROAD 99C BRIDGEPORT</v>
      </c>
      <c r="L120" s="2">
        <v>37.409999999999997</v>
      </c>
    </row>
    <row r="121" spans="1:12" x14ac:dyDescent="0.25">
      <c r="A121" s="3">
        <v>120</v>
      </c>
      <c r="B121" s="1" t="s">
        <v>64</v>
      </c>
      <c r="D121" t="s">
        <v>63</v>
      </c>
      <c r="G121" t="str">
        <f>E121&amp;" "&amp;F121</f>
        <v xml:space="preserve"> </v>
      </c>
      <c r="J121" t="str">
        <f>H121&amp;" "&amp;I121</f>
        <v xml:space="preserve"> </v>
      </c>
      <c r="K121" t="str">
        <f>G121&amp;" "&amp;J121</f>
        <v xml:space="preserve">   </v>
      </c>
      <c r="L121" s="2">
        <v>34.08</v>
      </c>
    </row>
    <row r="122" spans="1:12" x14ac:dyDescent="0.25">
      <c r="A122" s="3">
        <v>121</v>
      </c>
      <c r="B122" s="1" t="s">
        <v>174</v>
      </c>
      <c r="C122" t="s">
        <v>4</v>
      </c>
      <c r="D122" t="s">
        <v>175</v>
      </c>
      <c r="G122" t="str">
        <f>E122&amp;" "&amp;F122</f>
        <v xml:space="preserve"> </v>
      </c>
      <c r="J122" t="str">
        <f>H122&amp;" "&amp;I122</f>
        <v xml:space="preserve"> </v>
      </c>
      <c r="K122" t="str">
        <f>G122&amp;" "&amp;J122</f>
        <v xml:space="preserve">   </v>
      </c>
      <c r="L122" s="2">
        <v>31.47</v>
      </c>
    </row>
    <row r="123" spans="1:12" x14ac:dyDescent="0.25">
      <c r="A123" s="3">
        <v>122</v>
      </c>
      <c r="B123" s="1" t="s">
        <v>209</v>
      </c>
      <c r="D123" t="s">
        <v>210</v>
      </c>
      <c r="E123" t="s">
        <v>246</v>
      </c>
      <c r="F123" t="s">
        <v>247</v>
      </c>
      <c r="G123" t="str">
        <f>E123&amp;" "&amp;F123</f>
        <v>BROADWATER NE</v>
      </c>
      <c r="H123">
        <v>69125</v>
      </c>
      <c r="J123" t="str">
        <f>H123&amp;" "&amp;I123</f>
        <v xml:space="preserve">69125 </v>
      </c>
      <c r="K123" t="str">
        <f>G123&amp;" "&amp;J123</f>
        <v xml:space="preserve">BROADWATER NE 69125 </v>
      </c>
      <c r="L123" s="2">
        <v>29.7</v>
      </c>
    </row>
    <row r="124" spans="1:12" x14ac:dyDescent="0.25">
      <c r="A124" s="3">
        <v>123</v>
      </c>
      <c r="B124" s="1" t="s">
        <v>141</v>
      </c>
      <c r="D124" t="s">
        <v>142</v>
      </c>
      <c r="G124" t="str">
        <f>E124&amp;" "&amp;F124</f>
        <v xml:space="preserve"> </v>
      </c>
      <c r="J124" t="str">
        <f>H124&amp;" "&amp;I124</f>
        <v xml:space="preserve"> </v>
      </c>
      <c r="K124" t="str">
        <f>G124&amp;" "&amp;J124</f>
        <v xml:space="preserve">   </v>
      </c>
      <c r="L124" s="2">
        <v>27.42</v>
      </c>
    </row>
    <row r="125" spans="1:12" x14ac:dyDescent="0.25">
      <c r="A125" s="3">
        <v>124</v>
      </c>
      <c r="B125" s="1" t="s">
        <v>128</v>
      </c>
      <c r="C125" t="s">
        <v>4</v>
      </c>
      <c r="D125" t="s">
        <v>127</v>
      </c>
      <c r="G125" t="str">
        <f>E125&amp;" "&amp;F125</f>
        <v xml:space="preserve"> </v>
      </c>
      <c r="J125" t="str">
        <f>H125&amp;" "&amp;I125</f>
        <v xml:space="preserve"> </v>
      </c>
      <c r="K125" t="str">
        <f>G125&amp;" "&amp;J125</f>
        <v xml:space="preserve">   </v>
      </c>
      <c r="L125" s="2">
        <v>26.76</v>
      </c>
    </row>
    <row r="126" spans="1:12" x14ac:dyDescent="0.25">
      <c r="A126" s="3">
        <v>125</v>
      </c>
      <c r="B126" s="1" t="s">
        <v>7</v>
      </c>
      <c r="C126" t="s">
        <v>4</v>
      </c>
      <c r="D126" t="s">
        <v>8</v>
      </c>
      <c r="G126" t="str">
        <f>E126&amp;" "&amp;F126</f>
        <v xml:space="preserve"> </v>
      </c>
      <c r="J126" t="str">
        <f>H126&amp;" "&amp;I126</f>
        <v xml:space="preserve"> </v>
      </c>
      <c r="K126" t="str">
        <f>G126&amp;" "&amp;J126</f>
        <v xml:space="preserve">   </v>
      </c>
      <c r="L126" s="2">
        <v>26.48</v>
      </c>
    </row>
    <row r="127" spans="1:12" x14ac:dyDescent="0.25">
      <c r="A127" s="3">
        <v>126</v>
      </c>
      <c r="B127" s="1" t="s">
        <v>65</v>
      </c>
      <c r="D127" t="s">
        <v>63</v>
      </c>
      <c r="G127" t="str">
        <f>E127&amp;" "&amp;F127</f>
        <v xml:space="preserve"> </v>
      </c>
      <c r="J127" t="str">
        <f>H127&amp;" "&amp;I127</f>
        <v xml:space="preserve"> </v>
      </c>
      <c r="K127" t="str">
        <f>G127&amp;" "&amp;J127</f>
        <v xml:space="preserve">   </v>
      </c>
      <c r="L127" s="2">
        <v>25.82</v>
      </c>
    </row>
    <row r="128" spans="1:12" x14ac:dyDescent="0.25">
      <c r="A128" s="3">
        <v>127</v>
      </c>
      <c r="B128" s="1" t="s">
        <v>208</v>
      </c>
      <c r="C128" t="s">
        <v>4</v>
      </c>
      <c r="D128" t="s">
        <v>201</v>
      </c>
      <c r="G128" t="str">
        <f>E128&amp;" "&amp;F128</f>
        <v xml:space="preserve"> </v>
      </c>
      <c r="J128" t="str">
        <f>H128&amp;" "&amp;I128</f>
        <v xml:space="preserve"> </v>
      </c>
      <c r="K128" t="str">
        <f>G128&amp;" "&amp;J128</f>
        <v xml:space="preserve">   </v>
      </c>
      <c r="L128" s="2">
        <v>21.68</v>
      </c>
    </row>
    <row r="129" spans="1:12" x14ac:dyDescent="0.25">
      <c r="A129" s="3">
        <v>128</v>
      </c>
      <c r="B129" s="1" t="s">
        <v>90</v>
      </c>
      <c r="D129" t="s">
        <v>91</v>
      </c>
      <c r="G129" t="str">
        <f>E129&amp;" "&amp;F129</f>
        <v xml:space="preserve"> </v>
      </c>
      <c r="J129" t="str">
        <f>H129&amp;" "&amp;I129</f>
        <v xml:space="preserve"> </v>
      </c>
      <c r="K129" t="str">
        <f>G129&amp;" "&amp;J129</f>
        <v xml:space="preserve">   </v>
      </c>
      <c r="L129" s="2">
        <v>21.5</v>
      </c>
    </row>
    <row r="130" spans="1:12" x14ac:dyDescent="0.25">
      <c r="A130" s="3">
        <v>129</v>
      </c>
      <c r="B130" s="1" t="s">
        <v>197</v>
      </c>
      <c r="C130" t="s">
        <v>4</v>
      </c>
      <c r="D130" t="s">
        <v>175</v>
      </c>
      <c r="G130" t="str">
        <f>E130&amp;" "&amp;F130</f>
        <v xml:space="preserve"> </v>
      </c>
      <c r="J130" t="str">
        <f>H130&amp;" "&amp;I130</f>
        <v xml:space="preserve"> </v>
      </c>
      <c r="K130" t="str">
        <f>G130&amp;" "&amp;J130</f>
        <v xml:space="preserve">   </v>
      </c>
      <c r="L130" s="2">
        <v>21.24</v>
      </c>
    </row>
    <row r="131" spans="1:12" x14ac:dyDescent="0.25">
      <c r="A131" s="3">
        <v>130</v>
      </c>
      <c r="B131" s="1" t="s">
        <v>181</v>
      </c>
      <c r="D131" t="s">
        <v>182</v>
      </c>
      <c r="G131" t="str">
        <f>E131&amp;" "&amp;F131</f>
        <v xml:space="preserve"> </v>
      </c>
      <c r="J131" t="str">
        <f>H131&amp;" "&amp;I131</f>
        <v xml:space="preserve"> </v>
      </c>
      <c r="K131" t="str">
        <f>G131&amp;" "&amp;J131</f>
        <v xml:space="preserve">   </v>
      </c>
      <c r="L131" s="2">
        <v>17.84</v>
      </c>
    </row>
    <row r="132" spans="1:12" x14ac:dyDescent="0.25">
      <c r="A132" s="3">
        <v>131</v>
      </c>
      <c r="B132" s="1" t="s">
        <v>204</v>
      </c>
      <c r="C132" t="s">
        <v>4</v>
      </c>
      <c r="D132" t="s">
        <v>201</v>
      </c>
      <c r="G132" t="str">
        <f>E132&amp;" "&amp;F132</f>
        <v xml:space="preserve"> </v>
      </c>
      <c r="J132" t="str">
        <f>H132&amp;" "&amp;I132</f>
        <v xml:space="preserve"> </v>
      </c>
      <c r="K132" t="str">
        <f>G132&amp;" "&amp;J132</f>
        <v xml:space="preserve">   </v>
      </c>
      <c r="L132" s="2">
        <v>17.66</v>
      </c>
    </row>
    <row r="133" spans="1:12" x14ac:dyDescent="0.25">
      <c r="A133" s="3">
        <v>132</v>
      </c>
      <c r="B133" s="1" t="s">
        <v>233</v>
      </c>
      <c r="D133" t="s">
        <v>232</v>
      </c>
      <c r="G133" t="str">
        <f>E133&amp;" "&amp;F133</f>
        <v xml:space="preserve"> </v>
      </c>
      <c r="J133" t="str">
        <f>H133&amp;" "&amp;I133</f>
        <v xml:space="preserve"> </v>
      </c>
      <c r="K133" t="str">
        <f>G133&amp;" "&amp;J133</f>
        <v xml:space="preserve">   </v>
      </c>
      <c r="L133" s="2">
        <v>16.940000000000001</v>
      </c>
    </row>
    <row r="134" spans="1:12" x14ac:dyDescent="0.25">
      <c r="A134" s="3">
        <v>133</v>
      </c>
      <c r="B134" s="1" t="s">
        <v>236</v>
      </c>
      <c r="D134" t="s">
        <v>212</v>
      </c>
      <c r="E134" t="s">
        <v>286</v>
      </c>
      <c r="F134" t="s">
        <v>245</v>
      </c>
      <c r="G134" t="str">
        <f>E134&amp;" "&amp;F134</f>
        <v>WEHN STREET</v>
      </c>
      <c r="J134" t="str">
        <f>H134&amp;" "&amp;I134</f>
        <v xml:space="preserve"> </v>
      </c>
      <c r="K134" t="str">
        <f>G134&amp;" "&amp;J134</f>
        <v xml:space="preserve">WEHN STREET  </v>
      </c>
      <c r="L134" s="2">
        <v>15.72</v>
      </c>
    </row>
    <row r="135" spans="1:12" x14ac:dyDescent="0.25">
      <c r="A135" s="3">
        <v>134</v>
      </c>
      <c r="B135" s="1" t="s">
        <v>234</v>
      </c>
      <c r="D135" t="s">
        <v>232</v>
      </c>
      <c r="G135" t="str">
        <f>E135&amp;" "&amp;F135</f>
        <v xml:space="preserve"> </v>
      </c>
      <c r="J135" t="str">
        <f>H135&amp;" "&amp;I135</f>
        <v xml:space="preserve"> </v>
      </c>
      <c r="K135" t="str">
        <f>G135&amp;" "&amp;J135</f>
        <v xml:space="preserve">   </v>
      </c>
      <c r="L135" s="2">
        <v>15.42</v>
      </c>
    </row>
    <row r="136" spans="1:12" x14ac:dyDescent="0.25">
      <c r="A136" s="3">
        <v>135</v>
      </c>
      <c r="B136" s="1" t="s">
        <v>235</v>
      </c>
      <c r="D136" t="s">
        <v>232</v>
      </c>
      <c r="G136" t="str">
        <f>E136&amp;" "&amp;F136</f>
        <v xml:space="preserve"> </v>
      </c>
      <c r="J136" t="str">
        <f>H136&amp;" "&amp;I136</f>
        <v xml:space="preserve"> </v>
      </c>
      <c r="K136" t="str">
        <f>G136&amp;" "&amp;J136</f>
        <v xml:space="preserve">   </v>
      </c>
      <c r="L136" s="2">
        <v>15.42</v>
      </c>
    </row>
    <row r="137" spans="1:12" x14ac:dyDescent="0.25">
      <c r="A137" s="3">
        <v>136</v>
      </c>
      <c r="B137" s="1" t="s">
        <v>180</v>
      </c>
      <c r="C137" t="s">
        <v>4</v>
      </c>
      <c r="D137" t="s">
        <v>177</v>
      </c>
      <c r="G137" t="str">
        <f>E137&amp;" "&amp;F137</f>
        <v xml:space="preserve"> </v>
      </c>
      <c r="J137" t="str">
        <f>H137&amp;" "&amp;I137</f>
        <v xml:space="preserve"> </v>
      </c>
      <c r="K137" t="str">
        <f>G137&amp;" "&amp;J137</f>
        <v xml:space="preserve">   </v>
      </c>
      <c r="L137" s="2">
        <v>15.13</v>
      </c>
    </row>
    <row r="138" spans="1:12" x14ac:dyDescent="0.25">
      <c r="A138" s="3">
        <v>137</v>
      </c>
      <c r="B138" s="1" t="s">
        <v>200</v>
      </c>
      <c r="C138" t="s">
        <v>4</v>
      </c>
      <c r="D138" t="s">
        <v>201</v>
      </c>
      <c r="G138" t="str">
        <f>E138&amp;" "&amp;F138</f>
        <v xml:space="preserve"> </v>
      </c>
      <c r="J138" t="str">
        <f>H138&amp;" "&amp;I138</f>
        <v xml:space="preserve"> </v>
      </c>
      <c r="K138" t="str">
        <f>G138&amp;" "&amp;J138</f>
        <v xml:space="preserve">   </v>
      </c>
      <c r="L138" s="2">
        <v>11.62</v>
      </c>
    </row>
    <row r="139" spans="1:12" x14ac:dyDescent="0.25">
      <c r="A139" s="3">
        <v>138</v>
      </c>
      <c r="B139" s="1" t="s">
        <v>237</v>
      </c>
      <c r="D139" t="s">
        <v>212</v>
      </c>
      <c r="E139" t="s">
        <v>275</v>
      </c>
      <c r="F139" t="s">
        <v>245</v>
      </c>
      <c r="G139" t="str">
        <f>E139&amp;" "&amp;F139</f>
        <v>GUTHRIE STREET</v>
      </c>
      <c r="J139" t="str">
        <f>H139&amp;" "&amp;I139</f>
        <v xml:space="preserve"> </v>
      </c>
      <c r="K139" t="str">
        <f>G139&amp;" "&amp;J139</f>
        <v xml:space="preserve">GUTHRIE STREET  </v>
      </c>
      <c r="L139" s="2">
        <v>7.94</v>
      </c>
    </row>
    <row r="140" spans="1:12" x14ac:dyDescent="0.25">
      <c r="A140" s="3">
        <v>139</v>
      </c>
      <c r="B140" s="1" t="s">
        <v>231</v>
      </c>
      <c r="D140" t="s">
        <v>232</v>
      </c>
      <c r="G140" t="str">
        <f>E140&amp;" "&amp;F140</f>
        <v xml:space="preserve"> </v>
      </c>
      <c r="J140" t="str">
        <f>H140&amp;" "&amp;I140</f>
        <v xml:space="preserve"> </v>
      </c>
      <c r="K140" t="str">
        <f>G140&amp;" "&amp;J140</f>
        <v xml:space="preserve">   </v>
      </c>
      <c r="L140" s="2">
        <v>7.66</v>
      </c>
    </row>
    <row r="141" spans="1:12" x14ac:dyDescent="0.25">
      <c r="A141" s="3">
        <v>140</v>
      </c>
      <c r="B141" s="1" t="s">
        <v>202</v>
      </c>
      <c r="C141" t="s">
        <v>4</v>
      </c>
      <c r="D141" t="s">
        <v>201</v>
      </c>
      <c r="G141" t="str">
        <f>E141&amp;" "&amp;F141</f>
        <v xml:space="preserve"> </v>
      </c>
      <c r="J141" t="str">
        <f>H141&amp;" "&amp;I141</f>
        <v xml:space="preserve"> </v>
      </c>
      <c r="K141" t="str">
        <f>G141&amp;" "&amp;J141</f>
        <v xml:space="preserve">   </v>
      </c>
      <c r="L141" s="2">
        <v>6.98</v>
      </c>
    </row>
    <row r="142" spans="1:12" x14ac:dyDescent="0.25">
      <c r="A142" s="3">
        <v>141</v>
      </c>
      <c r="B142" s="1" t="s">
        <v>126</v>
      </c>
      <c r="D142" t="s">
        <v>127</v>
      </c>
      <c r="G142" t="str">
        <f>E142&amp;" "&amp;F142</f>
        <v xml:space="preserve"> </v>
      </c>
      <c r="J142" t="str">
        <f>H142&amp;" "&amp;I142</f>
        <v xml:space="preserve"> </v>
      </c>
      <c r="K142" t="str">
        <f>G142&amp;" "&amp;J142</f>
        <v xml:space="preserve">   </v>
      </c>
      <c r="L142" s="2">
        <v>6.48</v>
      </c>
    </row>
    <row r="143" spans="1:12" x14ac:dyDescent="0.25">
      <c r="A143" s="3">
        <v>142</v>
      </c>
      <c r="B143" s="1" t="s">
        <v>132</v>
      </c>
      <c r="D143" t="s">
        <v>127</v>
      </c>
      <c r="G143" t="str">
        <f>E143&amp;" "&amp;F143</f>
        <v xml:space="preserve"> </v>
      </c>
      <c r="J143" t="str">
        <f>H143&amp;" "&amp;I143</f>
        <v xml:space="preserve"> </v>
      </c>
      <c r="K143" t="str">
        <f>G143&amp;" "&amp;J143</f>
        <v xml:space="preserve">   </v>
      </c>
      <c r="L143" s="2">
        <v>6.42</v>
      </c>
    </row>
    <row r="144" spans="1:12" x14ac:dyDescent="0.25">
      <c r="A144" s="3">
        <v>143</v>
      </c>
      <c r="B144" s="1" t="s">
        <v>131</v>
      </c>
      <c r="D144" t="s">
        <v>127</v>
      </c>
      <c r="G144" t="str">
        <f>E144&amp;" "&amp;F144</f>
        <v xml:space="preserve"> </v>
      </c>
      <c r="J144" t="str">
        <f>H144&amp;" "&amp;I144</f>
        <v xml:space="preserve"> </v>
      </c>
      <c r="K144" t="str">
        <f>G144&amp;" "&amp;J144</f>
        <v xml:space="preserve">   </v>
      </c>
      <c r="L144" s="2">
        <v>6.34</v>
      </c>
    </row>
    <row r="145" spans="1:12" x14ac:dyDescent="0.25">
      <c r="A145" s="3">
        <v>144</v>
      </c>
      <c r="B145" s="1" t="s">
        <v>146</v>
      </c>
      <c r="D145" t="s">
        <v>147</v>
      </c>
      <c r="G145" t="str">
        <f>E145&amp;" "&amp;F145</f>
        <v xml:space="preserve"> </v>
      </c>
      <c r="J145" t="str">
        <f>H145&amp;" "&amp;I145</f>
        <v xml:space="preserve"> </v>
      </c>
      <c r="K145" t="str">
        <f>G145&amp;" "&amp;J145</f>
        <v xml:space="preserve">   </v>
      </c>
      <c r="L145" s="2">
        <v>3.58</v>
      </c>
    </row>
    <row r="146" spans="1:12" ht="15.75" thickBot="1" x14ac:dyDescent="0.3">
      <c r="A146" s="3">
        <v>145</v>
      </c>
      <c r="B146" s="1" t="s">
        <v>203</v>
      </c>
      <c r="C146" t="s">
        <v>4</v>
      </c>
      <c r="D146" t="s">
        <v>201</v>
      </c>
      <c r="G146" t="str">
        <f>E146&amp;" "&amp;F146</f>
        <v xml:space="preserve"> </v>
      </c>
      <c r="J146" t="str">
        <f>H146&amp;" "&amp;I146</f>
        <v xml:space="preserve"> </v>
      </c>
      <c r="K146" t="str">
        <f>G146&amp;" "&amp;J146</f>
        <v xml:space="preserve">   </v>
      </c>
      <c r="L146" s="2">
        <v>1.9</v>
      </c>
    </row>
    <row r="147" spans="1:12" ht="15.75" thickBot="1" x14ac:dyDescent="0.3">
      <c r="G147" t="str">
        <f>E147&amp;" "&amp;F147</f>
        <v xml:space="preserve"> </v>
      </c>
      <c r="J147" t="str">
        <f>H147&amp;" "&amp;I147</f>
        <v xml:space="preserve"> </v>
      </c>
      <c r="K147" t="str">
        <f>G147&amp;" "&amp;J147</f>
        <v xml:space="preserve">   </v>
      </c>
      <c r="L147" s="4">
        <f>SUBTOTAL(109,L2:L146)</f>
        <v>42590.610000000052</v>
      </c>
    </row>
  </sheetData>
  <phoneticPr fontId="18" type="noConversion"/>
  <pageMargins left="0.25" right="0.25" top="0.75" bottom="0.5" header="0.25" footer="0.25"/>
  <pageSetup orientation="portrait" r:id="rId1"/>
  <headerFooter>
    <oddHeader>&amp;C&amp;"-,Bold"&amp;12REMAINING UNSOLD AFTER THE
MORRILL COUNTY TAX SALE MARCH 3, 2025</oddHeader>
    <oddFooter>&amp;R&amp;"-,Bold"&amp;P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Advertising_20250109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Loretta McCoy</dc:creator>
  <cp:lastModifiedBy>Loretta McCoy</cp:lastModifiedBy>
  <cp:lastPrinted>2025-03-10T21:18:25Z</cp:lastPrinted>
  <dcterms:created xsi:type="dcterms:W3CDTF">2025-01-09T23:45:26Z</dcterms:created>
  <dcterms:modified xsi:type="dcterms:W3CDTF">2025-03-10T22:50:53Z</dcterms:modified>
</cp:coreProperties>
</file>