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235" windowHeight="10740" activeTab="0"/>
  </bookViews>
  <sheets>
    <sheet name="Margin Calculator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<sst xmlns="http://schemas.openxmlformats.org/spreadsheetml/2006/main" count="11" uniqueCount="11">
  <si>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Champagne Logistics</t>
  </si>
  <si>
    <t>Margin vs Markup Calculator</t>
  </si>
  <si>
    <t>Margin Calculator:</t>
  </si>
  <si>
    <t>MARGIN = (Price-Cost)/Price</t>
  </si>
  <si>
    <t>Cost from Vendor(s)</t>
  </si>
  <si>
    <t>Margin %</t>
  </si>
  <si>
    <t>MARKUP = (Price-Cost)/Cost</t>
  </si>
  <si>
    <t xml:space="preserve">Price to Customer </t>
  </si>
  <si>
    <r>
      <t xml:space="preserve">Example:  KWL charges Champagne $1,000.00.  We bill the customer $1,200.00.  That equates to a 20% Markup but </t>
    </r>
    <r>
      <rPr>
        <b/>
        <u val="single"/>
        <sz val="10"/>
        <rFont val="Arial"/>
        <family val="2"/>
      </rPr>
      <t>only</t>
    </r>
    <r>
      <rPr>
        <sz val="10"/>
        <rFont val="Arial"/>
        <family val="0"/>
      </rPr>
      <t xml:space="preserve"> a 16.67% Margin.</t>
    </r>
  </si>
  <si>
    <t>MARGIN = ($1,200.00 - $1,000.00)/$1,200.00 = $200.00/$1,200.00 or $16.67%</t>
  </si>
  <si>
    <t>MARKUP = ($1,200.00 - $1,000.00)/$1,000.00 = $200.00/$1,000.00 or $20.00%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</si>
</sst>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&quot;$&quot;#,##0.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44" fontId="0" fillId="0" borderId="14" xfId="44" applyFont="1" applyFill="1" applyBorder="1" applyAlignment="1">
      <alignment/>
    </xf>
    <xf numFmtId="10" fontId="0" fillId="0" borderId="14" xfId="59" applyNumberFormat="1" applyFont="1" applyFill="1" applyBorder="1" applyAlignment="1">
      <alignment/>
    </xf>
    <xf numFmtId="44" fontId="0" fillId="0" borderId="14" xfId="44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44" fontId="2" fillId="33" borderId="17" xfId="44" applyFont="1" applyFill="1" applyBorder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PageLayoutView="0" workbookViewId="0" topLeftCell="A1">
      <selection activeCell="C8" sqref="C8"/>
    </sheetView>
  </sheetViews>
  <sheetFormatPr defaultColWidth="9.140625" defaultRowHeight="12.75"/>
  <cols>
    <col min="3" max="3" width="10.28125" style="0" bestFit="1" customWidth="1"/>
  </cols>
  <sheetData>
    <row r="1" ht="12.75">
      <c r="A1" s="2" t="s">
        <v>0</v>
      </c>
    </row>
    <row r="2" ht="12.75">
      <c r="A2" s="2" t="s">
        <v>1</v>
      </c>
    </row>
    <row r="5" ht="13.5" thickBot="1"/>
    <row r="6" spans="1:6" ht="12.75">
      <c r="A6" s="3" t="s">
        <v>2</v>
      </c>
      <c r="B6" s="4"/>
      <c r="C6" s="5"/>
      <c r="F6" s="2" t="s">
        <v>3</v>
      </c>
    </row>
    <row r="7" spans="1:6" ht="12.75">
      <c r="A7" s="6" t="s">
        <v>4</v>
      </c>
      <c r="B7" s="1"/>
      <c r="C7" s="7">
        <v>1200</v>
      </c>
      <c r="F7" s="2"/>
    </row>
    <row r="8" spans="1:6" ht="12.75">
      <c r="A8" s="6" t="s">
        <v>5</v>
      </c>
      <c r="B8" s="1"/>
      <c r="C8" s="8">
        <v>0.17</v>
      </c>
      <c r="F8" s="2" t="s">
        <v>6</v>
      </c>
    </row>
    <row r="9" spans="1:3" ht="13.5" thickBot="1">
      <c r="A9" s="6"/>
      <c r="B9" s="1"/>
      <c r="C9" s="9"/>
    </row>
    <row r="10" spans="1:6" ht="13.5" thickBot="1">
      <c r="A10" s="10" t="s">
        <v>7</v>
      </c>
      <c r="B10" s="11"/>
      <c r="C10" s="12">
        <f>C7/(1-C8)</f>
        <v>1445.7831325301206</v>
      </c>
      <c r="F10" t="s">
        <v>8</v>
      </c>
    </row>
    <row r="12" spans="3:7" ht="12.75">
      <c r="C12" s="14">
        <f>SUM(C10-C7)</f>
        <v>245.7831325301206</v>
      </c>
      <c r="G12" t="s">
        <v>9</v>
      </c>
    </row>
    <row r="13" ht="12.75">
      <c r="G13" t="s">
        <v>10</v>
      </c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2.75">
      <c r="C24" s="13"/>
    </row>
    <row r="25" ht="12.75">
      <c r="C25" s="13"/>
    </row>
    <row r="26" ht="12.75">
      <c r="C26" s="13"/>
    </row>
    <row r="27" ht="12.75">
      <c r="C27" s="13"/>
    </row>
    <row r="28" ht="12.75">
      <c r="C28" s="13"/>
    </row>
    <row r="29" ht="12.75">
      <c r="C29" s="13"/>
    </row>
    <row r="30" ht="12.75">
      <c r="C30" s="13"/>
    </row>
    <row r="31" ht="12.75">
      <c r="C31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bestmove@cox.net</cp:lastModifiedBy>
  <dcterms:created xsi:type="dcterms:W3CDTF">2010-07-04T20:54:52Z</dcterms:created>
  <dcterms:modified xsi:type="dcterms:W3CDTF">2015-01-28T15:28:27Z</dcterms:modified>
  <cp:category/>
  <cp:version/>
  <cp:contentType/>
  <cp:contentStatus/>
</cp:coreProperties>
</file>