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ocuments\MINI TOUR\Leaderboards\"/>
    </mc:Choice>
  </mc:AlternateContent>
  <bookViews>
    <workbookView xWindow="360" yWindow="30" windowWidth="15195" windowHeight="11640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Red!$D$2:$D$294</definedName>
  </definedNames>
  <calcPr calcId="152511"/>
</workbook>
</file>

<file path=xl/calcChain.xml><?xml version="1.0" encoding="utf-8"?>
<calcChain xmlns="http://schemas.openxmlformats.org/spreadsheetml/2006/main">
  <c r="D6" i="2" l="1"/>
  <c r="E6" i="2"/>
  <c r="F6" i="2"/>
  <c r="E226" i="3"/>
  <c r="F226" i="3"/>
  <c r="D226" i="3"/>
  <c r="E225" i="3"/>
  <c r="F225" i="3"/>
  <c r="D225" i="3"/>
  <c r="E224" i="3"/>
  <c r="F224" i="3"/>
  <c r="D224" i="3"/>
  <c r="E223" i="3"/>
  <c r="F223" i="3"/>
  <c r="D223" i="3"/>
  <c r="E222" i="3"/>
  <c r="F222" i="3"/>
  <c r="D222" i="3"/>
  <c r="E221" i="3"/>
  <c r="F221" i="3"/>
  <c r="D221" i="3"/>
  <c r="E220" i="3"/>
  <c r="F220" i="3"/>
  <c r="D220" i="3"/>
  <c r="E219" i="3"/>
  <c r="F219" i="3"/>
  <c r="D219" i="3"/>
  <c r="E218" i="3"/>
  <c r="F218" i="3"/>
  <c r="D218" i="3"/>
  <c r="E217" i="3"/>
  <c r="F217" i="3"/>
  <c r="D217" i="3"/>
  <c r="E216" i="3"/>
  <c r="F216" i="3"/>
  <c r="D216" i="3"/>
  <c r="E215" i="3"/>
  <c r="G215" i="3"/>
  <c r="F215" i="3"/>
  <c r="D215" i="3"/>
  <c r="E214" i="3"/>
  <c r="F214" i="3"/>
  <c r="D214" i="3"/>
  <c r="E213" i="3"/>
  <c r="F213" i="3"/>
  <c r="D213" i="3"/>
  <c r="E212" i="3"/>
  <c r="F212" i="3"/>
  <c r="D212" i="3"/>
  <c r="E211" i="3"/>
  <c r="F211" i="3"/>
  <c r="G211" i="3"/>
  <c r="D211" i="3"/>
  <c r="E210" i="3"/>
  <c r="F210" i="3"/>
  <c r="D210" i="3"/>
  <c r="E209" i="3"/>
  <c r="F209" i="3"/>
  <c r="D209" i="3"/>
  <c r="E208" i="3"/>
  <c r="F208" i="3"/>
  <c r="D208" i="3"/>
  <c r="E207" i="3"/>
  <c r="F207" i="3"/>
  <c r="G207" i="3"/>
  <c r="D207" i="3"/>
  <c r="E206" i="3"/>
  <c r="F206" i="3"/>
  <c r="D206" i="3"/>
  <c r="E205" i="3"/>
  <c r="F205" i="3"/>
  <c r="D205" i="3"/>
  <c r="E204" i="3"/>
  <c r="F204" i="3"/>
  <c r="D204" i="3"/>
  <c r="E203" i="3"/>
  <c r="F203" i="3"/>
  <c r="D203" i="3"/>
  <c r="E202" i="3"/>
  <c r="F202" i="3"/>
  <c r="D202" i="3"/>
  <c r="E201" i="3"/>
  <c r="F201" i="3"/>
  <c r="D201" i="3"/>
  <c r="E200" i="3"/>
  <c r="F200" i="3"/>
  <c r="D200" i="3"/>
  <c r="E199" i="3"/>
  <c r="F199" i="3"/>
  <c r="D199" i="3"/>
  <c r="E198" i="3"/>
  <c r="F198" i="3"/>
  <c r="D198" i="3"/>
  <c r="E197" i="3"/>
  <c r="F197" i="3"/>
  <c r="D197" i="3"/>
  <c r="E196" i="3"/>
  <c r="F196" i="3"/>
  <c r="D196" i="3"/>
  <c r="E195" i="3"/>
  <c r="F195" i="3"/>
  <c r="D195" i="3"/>
  <c r="E194" i="3"/>
  <c r="F194" i="3"/>
  <c r="D194" i="3"/>
  <c r="E193" i="3"/>
  <c r="F193" i="3"/>
  <c r="D193" i="3"/>
  <c r="E192" i="3"/>
  <c r="F192" i="3"/>
  <c r="D192" i="3"/>
  <c r="E191" i="3"/>
  <c r="F191" i="3"/>
  <c r="D191" i="3"/>
  <c r="E190" i="3"/>
  <c r="F190" i="3"/>
  <c r="D190" i="3"/>
  <c r="E189" i="3"/>
  <c r="F189" i="3"/>
  <c r="D189" i="3"/>
  <c r="E188" i="3"/>
  <c r="F188" i="3"/>
  <c r="D188" i="3"/>
  <c r="E187" i="3"/>
  <c r="F187" i="3"/>
  <c r="D187" i="3"/>
  <c r="E186" i="3"/>
  <c r="F186" i="3"/>
  <c r="D186" i="3"/>
  <c r="E185" i="3"/>
  <c r="F185" i="3"/>
  <c r="D185" i="3"/>
  <c r="E184" i="3"/>
  <c r="F184" i="3"/>
  <c r="D184" i="3"/>
  <c r="E183" i="3"/>
  <c r="F183" i="3"/>
  <c r="D183" i="3"/>
  <c r="E182" i="3"/>
  <c r="F182" i="3"/>
  <c r="D182" i="3"/>
  <c r="E181" i="3"/>
  <c r="F181" i="3"/>
  <c r="D181" i="3"/>
  <c r="E180" i="3"/>
  <c r="F180" i="3"/>
  <c r="D180" i="3"/>
  <c r="E179" i="3"/>
  <c r="F179" i="3"/>
  <c r="D179" i="3"/>
  <c r="E178" i="3"/>
  <c r="F178" i="3"/>
  <c r="D178" i="3"/>
  <c r="E177" i="3"/>
  <c r="F177" i="3"/>
  <c r="D177" i="3"/>
  <c r="E176" i="3"/>
  <c r="F176" i="3"/>
  <c r="D176" i="3"/>
  <c r="E175" i="3"/>
  <c r="F175" i="3"/>
  <c r="D175" i="3"/>
  <c r="E174" i="3"/>
  <c r="F174" i="3"/>
  <c r="D174" i="3"/>
  <c r="E173" i="3"/>
  <c r="F173" i="3"/>
  <c r="D173" i="3"/>
  <c r="E172" i="3"/>
  <c r="F172" i="3"/>
  <c r="D172" i="3"/>
  <c r="E171" i="3"/>
  <c r="F171" i="3"/>
  <c r="D171" i="3"/>
  <c r="E170" i="3"/>
  <c r="F170" i="3"/>
  <c r="D170" i="3"/>
  <c r="E169" i="3"/>
  <c r="F169" i="3"/>
  <c r="D169" i="3"/>
  <c r="E168" i="3"/>
  <c r="F168" i="3"/>
  <c r="D168" i="3"/>
  <c r="E167" i="3"/>
  <c r="F167" i="3"/>
  <c r="D167" i="3"/>
  <c r="E166" i="3"/>
  <c r="F166" i="3"/>
  <c r="D166" i="3"/>
  <c r="E165" i="3"/>
  <c r="F165" i="3"/>
  <c r="D165" i="3"/>
  <c r="E164" i="3"/>
  <c r="F164" i="3"/>
  <c r="D164" i="3"/>
  <c r="E163" i="3"/>
  <c r="F163" i="3"/>
  <c r="D163" i="3"/>
  <c r="E162" i="3"/>
  <c r="F162" i="3"/>
  <c r="D162" i="3"/>
  <c r="E161" i="3"/>
  <c r="F161" i="3"/>
  <c r="D161" i="3"/>
  <c r="E160" i="3"/>
  <c r="F160" i="3"/>
  <c r="D160" i="3"/>
  <c r="E159" i="3"/>
  <c r="F159" i="3"/>
  <c r="D159" i="3"/>
  <c r="E158" i="3"/>
  <c r="F158" i="3"/>
  <c r="D158" i="3"/>
  <c r="E157" i="3"/>
  <c r="F157" i="3"/>
  <c r="D157" i="3"/>
  <c r="E156" i="3"/>
  <c r="F156" i="3"/>
  <c r="D156" i="3"/>
  <c r="E155" i="3"/>
  <c r="F155" i="3"/>
  <c r="D155" i="3"/>
  <c r="E154" i="3"/>
  <c r="F154" i="3"/>
  <c r="D154" i="3"/>
  <c r="E153" i="3"/>
  <c r="F153" i="3"/>
  <c r="D153" i="3"/>
  <c r="E152" i="3"/>
  <c r="F152" i="3"/>
  <c r="D152" i="3"/>
  <c r="E151" i="3"/>
  <c r="F151" i="3"/>
  <c r="D151" i="3"/>
  <c r="E150" i="3"/>
  <c r="F150" i="3"/>
  <c r="D150" i="3"/>
  <c r="E149" i="3"/>
  <c r="F149" i="3"/>
  <c r="D149" i="3"/>
  <c r="E148" i="3"/>
  <c r="F148" i="3"/>
  <c r="D148" i="3"/>
  <c r="E147" i="3"/>
  <c r="F147" i="3"/>
  <c r="D147" i="3"/>
  <c r="E146" i="3"/>
  <c r="F146" i="3"/>
  <c r="D146" i="3"/>
  <c r="E145" i="3"/>
  <c r="F145" i="3"/>
  <c r="D145" i="3"/>
  <c r="E144" i="3"/>
  <c r="F144" i="3"/>
  <c r="D144" i="3"/>
  <c r="E143" i="3"/>
  <c r="F143" i="3"/>
  <c r="D143" i="3"/>
  <c r="E142" i="3"/>
  <c r="F142" i="3"/>
  <c r="D142" i="3"/>
  <c r="E141" i="3"/>
  <c r="F141" i="3"/>
  <c r="D141" i="3"/>
  <c r="E140" i="3"/>
  <c r="F140" i="3"/>
  <c r="D140" i="3"/>
  <c r="E139" i="3"/>
  <c r="F139" i="3"/>
  <c r="D139" i="3"/>
  <c r="E138" i="3"/>
  <c r="F138" i="3"/>
  <c r="D138" i="3"/>
  <c r="E137" i="3"/>
  <c r="F137" i="3"/>
  <c r="D137" i="3"/>
  <c r="E136" i="3"/>
  <c r="F136" i="3"/>
  <c r="D136" i="3"/>
  <c r="E135" i="3"/>
  <c r="F135" i="3"/>
  <c r="D135" i="3"/>
  <c r="E134" i="3"/>
  <c r="F134" i="3"/>
  <c r="D134" i="3"/>
  <c r="E133" i="3"/>
  <c r="F133" i="3"/>
  <c r="D133" i="3"/>
  <c r="E132" i="3"/>
  <c r="F132" i="3"/>
  <c r="D132" i="3"/>
  <c r="E131" i="3"/>
  <c r="F131" i="3"/>
  <c r="D131" i="3"/>
  <c r="E130" i="3"/>
  <c r="F130" i="3"/>
  <c r="D130" i="3"/>
  <c r="E129" i="3"/>
  <c r="F129" i="3"/>
  <c r="D129" i="3"/>
  <c r="E128" i="3"/>
  <c r="F128" i="3"/>
  <c r="D128" i="3"/>
  <c r="E127" i="3"/>
  <c r="F127" i="3"/>
  <c r="D127" i="3"/>
  <c r="E126" i="3"/>
  <c r="F126" i="3"/>
  <c r="D126" i="3"/>
  <c r="E125" i="3"/>
  <c r="F125" i="3"/>
  <c r="D125" i="3"/>
  <c r="E124" i="3"/>
  <c r="F124" i="3"/>
  <c r="D124" i="3"/>
  <c r="E123" i="3"/>
  <c r="F123" i="3"/>
  <c r="D123" i="3"/>
  <c r="E122" i="3"/>
  <c r="F122" i="3"/>
  <c r="D122" i="3"/>
  <c r="E121" i="3"/>
  <c r="F121" i="3"/>
  <c r="D121" i="3"/>
  <c r="E120" i="3"/>
  <c r="F120" i="3"/>
  <c r="D120" i="3"/>
  <c r="E119" i="3"/>
  <c r="F119" i="3"/>
  <c r="D119" i="3"/>
  <c r="E118" i="3"/>
  <c r="F118" i="3"/>
  <c r="D118" i="3"/>
  <c r="E117" i="3"/>
  <c r="F117" i="3"/>
  <c r="D117" i="3"/>
  <c r="E116" i="3"/>
  <c r="F116" i="3"/>
  <c r="D116" i="3"/>
  <c r="E115" i="3"/>
  <c r="F115" i="3"/>
  <c r="D115" i="3"/>
  <c r="E114" i="3"/>
  <c r="F114" i="3"/>
  <c r="D114" i="3"/>
  <c r="E113" i="3"/>
  <c r="F113" i="3"/>
  <c r="D113" i="3"/>
  <c r="E112" i="3"/>
  <c r="F112" i="3"/>
  <c r="D112" i="3"/>
  <c r="E111" i="3"/>
  <c r="F111" i="3"/>
  <c r="D111" i="3"/>
  <c r="E110" i="3"/>
  <c r="F110" i="3"/>
  <c r="D110" i="3"/>
  <c r="E109" i="3"/>
  <c r="F109" i="3"/>
  <c r="D109" i="3"/>
  <c r="E108" i="3"/>
  <c r="F108" i="3"/>
  <c r="D108" i="3"/>
  <c r="E107" i="3"/>
  <c r="F107" i="3"/>
  <c r="D107" i="3"/>
  <c r="E106" i="3"/>
  <c r="F106" i="3"/>
  <c r="D106" i="3"/>
  <c r="E105" i="3"/>
  <c r="F105" i="3"/>
  <c r="D105" i="3"/>
  <c r="E104" i="3"/>
  <c r="F104" i="3"/>
  <c r="D104" i="3"/>
  <c r="E103" i="3"/>
  <c r="F103" i="3"/>
  <c r="D103" i="3"/>
  <c r="E102" i="3"/>
  <c r="F102" i="3"/>
  <c r="D102" i="3"/>
  <c r="E101" i="3"/>
  <c r="F101" i="3"/>
  <c r="D101" i="3"/>
  <c r="E100" i="3"/>
  <c r="F100" i="3"/>
  <c r="D100" i="3"/>
  <c r="E99" i="3"/>
  <c r="F99" i="3"/>
  <c r="D99" i="3"/>
  <c r="E98" i="3"/>
  <c r="F98" i="3"/>
  <c r="D98" i="3"/>
  <c r="E97" i="3"/>
  <c r="F97" i="3"/>
  <c r="D97" i="3"/>
  <c r="E96" i="3"/>
  <c r="F96" i="3"/>
  <c r="D96" i="3"/>
  <c r="E95" i="3"/>
  <c r="F95" i="3"/>
  <c r="D95" i="3"/>
  <c r="E94" i="3"/>
  <c r="F94" i="3"/>
  <c r="D94" i="3"/>
  <c r="E93" i="3"/>
  <c r="F93" i="3"/>
  <c r="D93" i="3"/>
  <c r="E92" i="3"/>
  <c r="F92" i="3"/>
  <c r="D92" i="3"/>
  <c r="E91" i="3"/>
  <c r="F91" i="3"/>
  <c r="D91" i="3"/>
  <c r="E90" i="3"/>
  <c r="F90" i="3"/>
  <c r="D90" i="3"/>
  <c r="E89" i="3"/>
  <c r="F89" i="3"/>
  <c r="D89" i="3"/>
  <c r="E88" i="3"/>
  <c r="F88" i="3"/>
  <c r="D88" i="3"/>
  <c r="E87" i="3"/>
  <c r="F87" i="3"/>
  <c r="D87" i="3"/>
  <c r="E86" i="3"/>
  <c r="F86" i="3"/>
  <c r="D86" i="3"/>
  <c r="E85" i="3"/>
  <c r="F85" i="3"/>
  <c r="D85" i="3"/>
  <c r="E84" i="3"/>
  <c r="F84" i="3"/>
  <c r="D84" i="3"/>
  <c r="E83" i="3"/>
  <c r="F83" i="3"/>
  <c r="D83" i="3"/>
  <c r="E82" i="3"/>
  <c r="F82" i="3"/>
  <c r="D82" i="3"/>
  <c r="E81" i="3"/>
  <c r="F81" i="3"/>
  <c r="D81" i="3"/>
  <c r="E80" i="3"/>
  <c r="F80" i="3"/>
  <c r="D80" i="3"/>
  <c r="E79" i="3"/>
  <c r="F79" i="3"/>
  <c r="D79" i="3"/>
  <c r="E78" i="3"/>
  <c r="F78" i="3"/>
  <c r="D78" i="3"/>
  <c r="E77" i="3"/>
  <c r="F77" i="3"/>
  <c r="D77" i="3"/>
  <c r="E76" i="3"/>
  <c r="F76" i="3"/>
  <c r="D76" i="3"/>
  <c r="E75" i="3"/>
  <c r="F75" i="3"/>
  <c r="D75" i="3"/>
  <c r="E74" i="3"/>
  <c r="F74" i="3"/>
  <c r="D74" i="3"/>
  <c r="E73" i="3"/>
  <c r="F73" i="3"/>
  <c r="D73" i="3"/>
  <c r="E72" i="3"/>
  <c r="F72" i="3"/>
  <c r="D72" i="3"/>
  <c r="E71" i="3"/>
  <c r="F71" i="3"/>
  <c r="D71" i="3"/>
  <c r="E70" i="3"/>
  <c r="F70" i="3"/>
  <c r="D70" i="3"/>
  <c r="E69" i="3"/>
  <c r="F69" i="3"/>
  <c r="D69" i="3"/>
  <c r="E68" i="3"/>
  <c r="F68" i="3"/>
  <c r="D68" i="3"/>
  <c r="E67" i="3"/>
  <c r="F67" i="3"/>
  <c r="D67" i="3"/>
  <c r="E66" i="3"/>
  <c r="F66" i="3"/>
  <c r="D66" i="3"/>
  <c r="E65" i="3"/>
  <c r="F65" i="3"/>
  <c r="D65" i="3"/>
  <c r="E64" i="3"/>
  <c r="F64" i="3"/>
  <c r="D64" i="3"/>
  <c r="E63" i="3"/>
  <c r="F63" i="3"/>
  <c r="D63" i="3"/>
  <c r="E62" i="3"/>
  <c r="F62" i="3"/>
  <c r="D62" i="3"/>
  <c r="E61" i="3"/>
  <c r="F61" i="3"/>
  <c r="D61" i="3"/>
  <c r="E60" i="3"/>
  <c r="F60" i="3"/>
  <c r="D60" i="3"/>
  <c r="E59" i="3"/>
  <c r="F59" i="3"/>
  <c r="D59" i="3"/>
  <c r="E58" i="3"/>
  <c r="F58" i="3"/>
  <c r="D58" i="3"/>
  <c r="E57" i="3"/>
  <c r="F57" i="3"/>
  <c r="D57" i="3"/>
  <c r="E56" i="3"/>
  <c r="F56" i="3"/>
  <c r="D56" i="3"/>
  <c r="E55" i="3"/>
  <c r="F55" i="3"/>
  <c r="D55" i="3"/>
  <c r="E54" i="3"/>
  <c r="F54" i="3"/>
  <c r="D54" i="3"/>
  <c r="E53" i="3"/>
  <c r="F53" i="3"/>
  <c r="D53" i="3"/>
  <c r="E52" i="3"/>
  <c r="F52" i="3"/>
  <c r="D52" i="3"/>
  <c r="E51" i="3"/>
  <c r="F51" i="3"/>
  <c r="D51" i="3"/>
  <c r="E50" i="3"/>
  <c r="F50" i="3"/>
  <c r="D50" i="3"/>
  <c r="E49" i="3"/>
  <c r="F49" i="3"/>
  <c r="D49" i="3"/>
  <c r="E48" i="3"/>
  <c r="F48" i="3"/>
  <c r="D48" i="3"/>
  <c r="E47" i="3"/>
  <c r="F47" i="3"/>
  <c r="D47" i="3"/>
  <c r="E46" i="3"/>
  <c r="F46" i="3"/>
  <c r="D46" i="3"/>
  <c r="E45" i="3"/>
  <c r="F45" i="3"/>
  <c r="D45" i="3"/>
  <c r="E44" i="3"/>
  <c r="F44" i="3"/>
  <c r="D44" i="3"/>
  <c r="E43" i="3"/>
  <c r="F43" i="3"/>
  <c r="D43" i="3"/>
  <c r="E42" i="3"/>
  <c r="F42" i="3"/>
  <c r="D42" i="3"/>
  <c r="E41" i="3"/>
  <c r="F41" i="3"/>
  <c r="D41" i="3"/>
  <c r="E40" i="3"/>
  <c r="F40" i="3"/>
  <c r="D40" i="3"/>
  <c r="E39" i="3"/>
  <c r="F39" i="3"/>
  <c r="D39" i="3"/>
  <c r="E38" i="3"/>
  <c r="F38" i="3"/>
  <c r="D38" i="3"/>
  <c r="E37" i="3"/>
  <c r="F37" i="3"/>
  <c r="D37" i="3"/>
  <c r="E36" i="3"/>
  <c r="F36" i="3"/>
  <c r="D36" i="3"/>
  <c r="E35" i="3"/>
  <c r="F35" i="3"/>
  <c r="D35" i="3"/>
  <c r="E34" i="3"/>
  <c r="F34" i="3"/>
  <c r="D34" i="3"/>
  <c r="E33" i="3"/>
  <c r="F33" i="3"/>
  <c r="D33" i="3"/>
  <c r="E32" i="3"/>
  <c r="F32" i="3"/>
  <c r="D32" i="3"/>
  <c r="E31" i="3"/>
  <c r="F31" i="3"/>
  <c r="D31" i="3"/>
  <c r="E30" i="3"/>
  <c r="F30" i="3"/>
  <c r="D30" i="3"/>
  <c r="E29" i="3"/>
  <c r="F29" i="3"/>
  <c r="D29" i="3"/>
  <c r="E28" i="3"/>
  <c r="F28" i="3"/>
  <c r="D28" i="3"/>
  <c r="E27" i="3"/>
  <c r="F27" i="3"/>
  <c r="D27" i="3"/>
  <c r="E26" i="3"/>
  <c r="F26" i="3"/>
  <c r="D26" i="3"/>
  <c r="E25" i="3"/>
  <c r="F25" i="3"/>
  <c r="D25" i="3"/>
  <c r="E24" i="3"/>
  <c r="F24" i="3"/>
  <c r="D24" i="3"/>
  <c r="E23" i="3"/>
  <c r="F23" i="3"/>
  <c r="D23" i="3"/>
  <c r="E22" i="3"/>
  <c r="F22" i="3"/>
  <c r="D22" i="3"/>
  <c r="E21" i="3"/>
  <c r="F21" i="3"/>
  <c r="D21" i="3"/>
  <c r="E20" i="3"/>
  <c r="F20" i="3"/>
  <c r="D20" i="3"/>
  <c r="E19" i="3"/>
  <c r="G19" i="3" s="1"/>
  <c r="F19" i="3"/>
  <c r="D19" i="3"/>
  <c r="E17" i="3"/>
  <c r="F17" i="3"/>
  <c r="G17" i="3" s="1"/>
  <c r="D17" i="3"/>
  <c r="E15" i="3"/>
  <c r="F15" i="3"/>
  <c r="D15" i="3"/>
  <c r="E8" i="3"/>
  <c r="F8" i="3"/>
  <c r="D8" i="3"/>
  <c r="E16" i="3"/>
  <c r="G16" i="3" s="1"/>
  <c r="F16" i="3"/>
  <c r="D16" i="3"/>
  <c r="E14" i="3"/>
  <c r="F14" i="3"/>
  <c r="G14" i="3" s="1"/>
  <c r="D14" i="3"/>
  <c r="E13" i="3"/>
  <c r="F13" i="3"/>
  <c r="D13" i="3"/>
  <c r="E12" i="3"/>
  <c r="F12" i="3"/>
  <c r="D12" i="3"/>
  <c r="E6" i="3"/>
  <c r="G6" i="3" s="1"/>
  <c r="F6" i="3"/>
  <c r="D6" i="3"/>
  <c r="E7" i="3"/>
  <c r="F7" i="3"/>
  <c r="G7" i="3" s="1"/>
  <c r="D7" i="3"/>
  <c r="E3" i="3"/>
  <c r="F3" i="3"/>
  <c r="G3" i="3" s="1"/>
  <c r="D3" i="3"/>
  <c r="E11" i="3"/>
  <c r="F11" i="3"/>
  <c r="D11" i="3"/>
  <c r="E5" i="3"/>
  <c r="G5" i="3" s="1"/>
  <c r="F5" i="3"/>
  <c r="D5" i="3"/>
  <c r="E18" i="3"/>
  <c r="F18" i="3"/>
  <c r="G18" i="3" s="1"/>
  <c r="D18" i="3"/>
  <c r="E10" i="3"/>
  <c r="F10" i="3"/>
  <c r="G10" i="3" s="1"/>
  <c r="D10" i="3"/>
  <c r="E4" i="3"/>
  <c r="F4" i="3"/>
  <c r="D4" i="3"/>
  <c r="E9" i="3"/>
  <c r="F9" i="3"/>
  <c r="D9" i="3"/>
  <c r="E248" i="2"/>
  <c r="F248" i="2"/>
  <c r="D248" i="2"/>
  <c r="E247" i="2"/>
  <c r="F247" i="2"/>
  <c r="D247" i="2"/>
  <c r="E246" i="2"/>
  <c r="G246" i="2"/>
  <c r="F246" i="2"/>
  <c r="D246" i="2"/>
  <c r="E245" i="2"/>
  <c r="F245" i="2"/>
  <c r="G245" i="2"/>
  <c r="D245" i="2"/>
  <c r="E244" i="2"/>
  <c r="F244" i="2"/>
  <c r="D244" i="2"/>
  <c r="E243" i="2"/>
  <c r="F243" i="2"/>
  <c r="D243" i="2"/>
  <c r="E242" i="2"/>
  <c r="F242" i="2"/>
  <c r="D242" i="2"/>
  <c r="E241" i="2"/>
  <c r="F241" i="2"/>
  <c r="D241" i="2"/>
  <c r="E240" i="2"/>
  <c r="F240" i="2"/>
  <c r="D240" i="2"/>
  <c r="E239" i="2"/>
  <c r="F239" i="2"/>
  <c r="D239" i="2"/>
  <c r="E238" i="2"/>
  <c r="G238" i="2"/>
  <c r="F238" i="2"/>
  <c r="D238" i="2"/>
  <c r="E237" i="2"/>
  <c r="F237" i="2"/>
  <c r="G237" i="2"/>
  <c r="D237" i="2"/>
  <c r="E236" i="2"/>
  <c r="F236" i="2"/>
  <c r="D236" i="2"/>
  <c r="E235" i="2"/>
  <c r="F235" i="2"/>
  <c r="D235" i="2"/>
  <c r="E234" i="2"/>
  <c r="G234" i="2"/>
  <c r="F234" i="2"/>
  <c r="D234" i="2"/>
  <c r="E233" i="2"/>
  <c r="F233" i="2"/>
  <c r="G233" i="2"/>
  <c r="D233" i="2"/>
  <c r="E232" i="2"/>
  <c r="F232" i="2"/>
  <c r="D232" i="2"/>
  <c r="E231" i="2"/>
  <c r="F231" i="2"/>
  <c r="D231" i="2"/>
  <c r="E230" i="2"/>
  <c r="G230" i="2"/>
  <c r="F230" i="2"/>
  <c r="D230" i="2"/>
  <c r="E229" i="2"/>
  <c r="F229" i="2"/>
  <c r="G229" i="2"/>
  <c r="D229" i="2"/>
  <c r="E228" i="2"/>
  <c r="F228" i="2"/>
  <c r="D228" i="2"/>
  <c r="E227" i="2"/>
  <c r="F227" i="2"/>
  <c r="D227" i="2"/>
  <c r="E226" i="2"/>
  <c r="F226" i="2"/>
  <c r="D226" i="2"/>
  <c r="E225" i="2"/>
  <c r="F225" i="2"/>
  <c r="D225" i="2"/>
  <c r="E224" i="2"/>
  <c r="F224" i="2"/>
  <c r="D224" i="2"/>
  <c r="E223" i="2"/>
  <c r="F223" i="2"/>
  <c r="D223" i="2"/>
  <c r="E222" i="2"/>
  <c r="G222" i="2"/>
  <c r="F222" i="2"/>
  <c r="D222" i="2"/>
  <c r="E221" i="2"/>
  <c r="F221" i="2"/>
  <c r="G221" i="2"/>
  <c r="D221" i="2"/>
  <c r="E220" i="2"/>
  <c r="F220" i="2"/>
  <c r="D220" i="2"/>
  <c r="E219" i="2"/>
  <c r="F219" i="2"/>
  <c r="D219" i="2"/>
  <c r="E218" i="2"/>
  <c r="G218" i="2"/>
  <c r="F218" i="2"/>
  <c r="D218" i="2"/>
  <c r="E217" i="2"/>
  <c r="F217" i="2"/>
  <c r="G217" i="2"/>
  <c r="D217" i="2"/>
  <c r="E216" i="2"/>
  <c r="F216" i="2"/>
  <c r="D216" i="2"/>
  <c r="E215" i="2"/>
  <c r="F215" i="2"/>
  <c r="D215" i="2"/>
  <c r="E214" i="2"/>
  <c r="G214" i="2"/>
  <c r="F214" i="2"/>
  <c r="D214" i="2"/>
  <c r="E213" i="2"/>
  <c r="F213" i="2"/>
  <c r="G213" i="2"/>
  <c r="D213" i="2"/>
  <c r="E212" i="2"/>
  <c r="F212" i="2"/>
  <c r="D212" i="2"/>
  <c r="E211" i="2"/>
  <c r="F211" i="2"/>
  <c r="D211" i="2"/>
  <c r="E210" i="2"/>
  <c r="F210" i="2"/>
  <c r="D210" i="2"/>
  <c r="E209" i="2"/>
  <c r="F209" i="2"/>
  <c r="D209" i="2"/>
  <c r="E208" i="2"/>
  <c r="F208" i="2"/>
  <c r="D208" i="2"/>
  <c r="E207" i="2"/>
  <c r="F207" i="2"/>
  <c r="D207" i="2"/>
  <c r="E206" i="2"/>
  <c r="G206" i="2"/>
  <c r="F206" i="2"/>
  <c r="D206" i="2"/>
  <c r="E205" i="2"/>
  <c r="F205" i="2"/>
  <c r="G205" i="2"/>
  <c r="D205" i="2"/>
  <c r="E204" i="2"/>
  <c r="F204" i="2"/>
  <c r="D204" i="2"/>
  <c r="E203" i="2"/>
  <c r="F203" i="2"/>
  <c r="D203" i="2"/>
  <c r="E202" i="2"/>
  <c r="G202" i="2"/>
  <c r="F202" i="2"/>
  <c r="D202" i="2"/>
  <c r="E201" i="2"/>
  <c r="F201" i="2"/>
  <c r="G201" i="2"/>
  <c r="D201" i="2"/>
  <c r="E200" i="2"/>
  <c r="F200" i="2"/>
  <c r="D200" i="2"/>
  <c r="E199" i="2"/>
  <c r="F199" i="2"/>
  <c r="D199" i="2"/>
  <c r="E198" i="2"/>
  <c r="G198" i="2"/>
  <c r="F198" i="2"/>
  <c r="D198" i="2"/>
  <c r="E197" i="2"/>
  <c r="F197" i="2"/>
  <c r="G197" i="2"/>
  <c r="D197" i="2"/>
  <c r="E196" i="2"/>
  <c r="F196" i="2"/>
  <c r="D196" i="2"/>
  <c r="E195" i="2"/>
  <c r="F195" i="2"/>
  <c r="D195" i="2"/>
  <c r="E194" i="2"/>
  <c r="F194" i="2"/>
  <c r="D194" i="2"/>
  <c r="E193" i="2"/>
  <c r="F193" i="2"/>
  <c r="D193" i="2"/>
  <c r="E192" i="2"/>
  <c r="F192" i="2"/>
  <c r="D192" i="2"/>
  <c r="E191" i="2"/>
  <c r="F191" i="2"/>
  <c r="D191" i="2"/>
  <c r="E190" i="2"/>
  <c r="G190" i="2"/>
  <c r="F190" i="2"/>
  <c r="D190" i="2"/>
  <c r="E189" i="2"/>
  <c r="F189" i="2"/>
  <c r="G189" i="2"/>
  <c r="D189" i="2"/>
  <c r="E188" i="2"/>
  <c r="F188" i="2"/>
  <c r="D188" i="2"/>
  <c r="E187" i="2"/>
  <c r="F187" i="2"/>
  <c r="D187" i="2"/>
  <c r="E186" i="2"/>
  <c r="G186" i="2"/>
  <c r="F186" i="2"/>
  <c r="D186" i="2"/>
  <c r="E185" i="2"/>
  <c r="F185" i="2"/>
  <c r="G185" i="2"/>
  <c r="D185" i="2"/>
  <c r="E184" i="2"/>
  <c r="F184" i="2"/>
  <c r="D184" i="2"/>
  <c r="E183" i="2"/>
  <c r="F183" i="2"/>
  <c r="D183" i="2"/>
  <c r="E182" i="2"/>
  <c r="F182" i="2"/>
  <c r="D182" i="2"/>
  <c r="E181" i="2"/>
  <c r="F181" i="2"/>
  <c r="G181" i="2"/>
  <c r="D181" i="2"/>
  <c r="E180" i="2"/>
  <c r="F180" i="2"/>
  <c r="D180" i="2"/>
  <c r="E179" i="2"/>
  <c r="F179" i="2"/>
  <c r="D179" i="2"/>
  <c r="E178" i="2"/>
  <c r="G178" i="2"/>
  <c r="F178" i="2"/>
  <c r="D178" i="2"/>
  <c r="E177" i="2"/>
  <c r="F177" i="2"/>
  <c r="D177" i="2"/>
  <c r="E176" i="2"/>
  <c r="F176" i="2"/>
  <c r="D176" i="2"/>
  <c r="E175" i="2"/>
  <c r="F175" i="2"/>
  <c r="D175" i="2"/>
  <c r="E174" i="2"/>
  <c r="G174" i="2"/>
  <c r="F174" i="2"/>
  <c r="D174" i="2"/>
  <c r="E173" i="2"/>
  <c r="F173" i="2"/>
  <c r="G173" i="2"/>
  <c r="D173" i="2"/>
  <c r="E172" i="2"/>
  <c r="F172" i="2"/>
  <c r="D172" i="2"/>
  <c r="E171" i="2"/>
  <c r="F171" i="2"/>
  <c r="D171" i="2"/>
  <c r="E170" i="2"/>
  <c r="G170" i="2"/>
  <c r="F170" i="2"/>
  <c r="D170" i="2"/>
  <c r="E169" i="2"/>
  <c r="F169" i="2"/>
  <c r="G169" i="2"/>
  <c r="D169" i="2"/>
  <c r="E168" i="2"/>
  <c r="F168" i="2"/>
  <c r="D168" i="2"/>
  <c r="E167" i="2"/>
  <c r="F167" i="2"/>
  <c r="D167" i="2"/>
  <c r="E166" i="2"/>
  <c r="F166" i="2"/>
  <c r="D166" i="2"/>
  <c r="E165" i="2"/>
  <c r="F165" i="2"/>
  <c r="G165" i="2"/>
  <c r="D165" i="2"/>
  <c r="E164" i="2"/>
  <c r="F164" i="2"/>
  <c r="D164" i="2"/>
  <c r="E163" i="2"/>
  <c r="G163" i="2"/>
  <c r="F163" i="2"/>
  <c r="D163" i="2"/>
  <c r="E162" i="2"/>
  <c r="G162" i="2"/>
  <c r="F162" i="2"/>
  <c r="D162" i="2"/>
  <c r="E161" i="2"/>
  <c r="F161" i="2"/>
  <c r="D161" i="2"/>
  <c r="E160" i="2"/>
  <c r="F160" i="2"/>
  <c r="D160" i="2"/>
  <c r="E159" i="2"/>
  <c r="G159" i="2"/>
  <c r="F159" i="2"/>
  <c r="D159" i="2"/>
  <c r="E158" i="2"/>
  <c r="G158" i="2"/>
  <c r="F158" i="2"/>
  <c r="D158" i="2"/>
  <c r="E157" i="2"/>
  <c r="F157" i="2"/>
  <c r="D157" i="2"/>
  <c r="E156" i="2"/>
  <c r="F156" i="2"/>
  <c r="D156" i="2"/>
  <c r="E155" i="2"/>
  <c r="G155" i="2"/>
  <c r="F155" i="2"/>
  <c r="D155" i="2"/>
  <c r="E154" i="2"/>
  <c r="G154" i="2"/>
  <c r="F154" i="2"/>
  <c r="D154" i="2"/>
  <c r="E153" i="2"/>
  <c r="F153" i="2"/>
  <c r="D153" i="2"/>
  <c r="E152" i="2"/>
  <c r="F152" i="2"/>
  <c r="D152" i="2"/>
  <c r="E151" i="2"/>
  <c r="G151" i="2"/>
  <c r="F151" i="2"/>
  <c r="D151" i="2"/>
  <c r="E150" i="2"/>
  <c r="G150" i="2"/>
  <c r="F150" i="2"/>
  <c r="D150" i="2"/>
  <c r="E149" i="2"/>
  <c r="F149" i="2"/>
  <c r="D149" i="2"/>
  <c r="E148" i="2"/>
  <c r="F148" i="2"/>
  <c r="D148" i="2"/>
  <c r="E147" i="2"/>
  <c r="G147" i="2"/>
  <c r="F147" i="2"/>
  <c r="D147" i="2"/>
  <c r="E146" i="2"/>
  <c r="G146" i="2"/>
  <c r="F146" i="2"/>
  <c r="D146" i="2"/>
  <c r="E145" i="2"/>
  <c r="F145" i="2"/>
  <c r="D145" i="2"/>
  <c r="E144" i="2"/>
  <c r="F144" i="2"/>
  <c r="D144" i="2"/>
  <c r="E143" i="2"/>
  <c r="G143" i="2"/>
  <c r="F143" i="2"/>
  <c r="D143" i="2"/>
  <c r="E142" i="2"/>
  <c r="G142" i="2"/>
  <c r="F142" i="2"/>
  <c r="D142" i="2"/>
  <c r="E141" i="2"/>
  <c r="F141" i="2"/>
  <c r="D141" i="2"/>
  <c r="E140" i="2"/>
  <c r="F140" i="2"/>
  <c r="D140" i="2"/>
  <c r="E139" i="2"/>
  <c r="G139" i="2"/>
  <c r="F139" i="2"/>
  <c r="D139" i="2"/>
  <c r="E138" i="2"/>
  <c r="G138" i="2"/>
  <c r="F138" i="2"/>
  <c r="D138" i="2"/>
  <c r="E137" i="2"/>
  <c r="F137" i="2"/>
  <c r="D137" i="2"/>
  <c r="E136" i="2"/>
  <c r="F136" i="2"/>
  <c r="D136" i="2"/>
  <c r="E135" i="2"/>
  <c r="G135" i="2"/>
  <c r="F135" i="2"/>
  <c r="D135" i="2"/>
  <c r="E134" i="2"/>
  <c r="G134" i="2"/>
  <c r="F134" i="2"/>
  <c r="D134" i="2"/>
  <c r="E133" i="2"/>
  <c r="F133" i="2"/>
  <c r="D133" i="2"/>
  <c r="E132" i="2"/>
  <c r="F132" i="2"/>
  <c r="D132" i="2"/>
  <c r="E131" i="2"/>
  <c r="G131" i="2"/>
  <c r="F131" i="2"/>
  <c r="D131" i="2"/>
  <c r="E130" i="2"/>
  <c r="G130" i="2"/>
  <c r="F130" i="2"/>
  <c r="D130" i="2"/>
  <c r="E129" i="2"/>
  <c r="F129" i="2"/>
  <c r="D129" i="2"/>
  <c r="E128" i="2"/>
  <c r="F128" i="2"/>
  <c r="D128" i="2"/>
  <c r="E127" i="2"/>
  <c r="G127" i="2"/>
  <c r="F127" i="2"/>
  <c r="D127" i="2"/>
  <c r="E126" i="2"/>
  <c r="G126" i="2"/>
  <c r="F126" i="2"/>
  <c r="D126" i="2"/>
  <c r="E125" i="2"/>
  <c r="F125" i="2"/>
  <c r="D125" i="2"/>
  <c r="E124" i="2"/>
  <c r="F124" i="2"/>
  <c r="D124" i="2"/>
  <c r="E123" i="2"/>
  <c r="F123" i="2"/>
  <c r="D123" i="2"/>
  <c r="E122" i="2"/>
  <c r="G122" i="2"/>
  <c r="F122" i="2"/>
  <c r="D122" i="2"/>
  <c r="E121" i="2"/>
  <c r="F121" i="2"/>
  <c r="D121" i="2"/>
  <c r="E120" i="2"/>
  <c r="F120" i="2"/>
  <c r="D120" i="2"/>
  <c r="E119" i="2"/>
  <c r="F119" i="2"/>
  <c r="D119" i="2"/>
  <c r="E118" i="2"/>
  <c r="G118" i="2"/>
  <c r="F118" i="2"/>
  <c r="D118" i="2"/>
  <c r="E117" i="2"/>
  <c r="F117" i="2"/>
  <c r="D117" i="2"/>
  <c r="E116" i="2"/>
  <c r="F116" i="2"/>
  <c r="D116" i="2"/>
  <c r="E115" i="2"/>
  <c r="F115" i="2"/>
  <c r="D115" i="2"/>
  <c r="E114" i="2"/>
  <c r="G114" i="2"/>
  <c r="F114" i="2"/>
  <c r="D114" i="2"/>
  <c r="E113" i="2"/>
  <c r="F113" i="2"/>
  <c r="D113" i="2"/>
  <c r="E112" i="2"/>
  <c r="F112" i="2"/>
  <c r="D112" i="2"/>
  <c r="E111" i="2"/>
  <c r="F111" i="2"/>
  <c r="D111" i="2"/>
  <c r="E110" i="2"/>
  <c r="G110" i="2"/>
  <c r="F110" i="2"/>
  <c r="D110" i="2"/>
  <c r="E109" i="2"/>
  <c r="F109" i="2"/>
  <c r="D109" i="2"/>
  <c r="E108" i="2"/>
  <c r="F108" i="2"/>
  <c r="D108" i="2"/>
  <c r="E107" i="2"/>
  <c r="F107" i="2"/>
  <c r="D107" i="2"/>
  <c r="E106" i="2"/>
  <c r="G106" i="2"/>
  <c r="F106" i="2"/>
  <c r="D106" i="2"/>
  <c r="E105" i="2"/>
  <c r="F105" i="2"/>
  <c r="D105" i="2"/>
  <c r="E104" i="2"/>
  <c r="F104" i="2"/>
  <c r="D104" i="2"/>
  <c r="E103" i="2"/>
  <c r="F103" i="2"/>
  <c r="D103" i="2"/>
  <c r="E102" i="2"/>
  <c r="G102" i="2"/>
  <c r="F102" i="2"/>
  <c r="D102" i="2"/>
  <c r="E101" i="2"/>
  <c r="F101" i="2"/>
  <c r="D101" i="2"/>
  <c r="E100" i="2"/>
  <c r="F100" i="2"/>
  <c r="D100" i="2"/>
  <c r="E99" i="2"/>
  <c r="F99" i="2"/>
  <c r="D99" i="2"/>
  <c r="E98" i="2"/>
  <c r="G98" i="2"/>
  <c r="F98" i="2"/>
  <c r="D98" i="2"/>
  <c r="E97" i="2"/>
  <c r="F97" i="2"/>
  <c r="D97" i="2"/>
  <c r="E96" i="2"/>
  <c r="F96" i="2"/>
  <c r="D96" i="2"/>
  <c r="E95" i="2"/>
  <c r="F95" i="2"/>
  <c r="D95" i="2"/>
  <c r="E94" i="2"/>
  <c r="G94" i="2"/>
  <c r="F94" i="2"/>
  <c r="D94" i="2"/>
  <c r="E93" i="2"/>
  <c r="F93" i="2"/>
  <c r="D93" i="2"/>
  <c r="E92" i="2"/>
  <c r="F92" i="2"/>
  <c r="D92" i="2"/>
  <c r="E91" i="2"/>
  <c r="F91" i="2"/>
  <c r="D91" i="2"/>
  <c r="E90" i="2"/>
  <c r="G90" i="2"/>
  <c r="F90" i="2"/>
  <c r="D90" i="2"/>
  <c r="E89" i="2"/>
  <c r="F89" i="2"/>
  <c r="D89" i="2"/>
  <c r="E88" i="2"/>
  <c r="F88" i="2"/>
  <c r="D88" i="2"/>
  <c r="E87" i="2"/>
  <c r="F87" i="2"/>
  <c r="D87" i="2"/>
  <c r="E86" i="2"/>
  <c r="G86" i="2"/>
  <c r="F86" i="2"/>
  <c r="D86" i="2"/>
  <c r="E85" i="2"/>
  <c r="F85" i="2"/>
  <c r="D85" i="2"/>
  <c r="E84" i="2"/>
  <c r="F84" i="2"/>
  <c r="D84" i="2"/>
  <c r="E83" i="2"/>
  <c r="F83" i="2"/>
  <c r="D83" i="2"/>
  <c r="E82" i="2"/>
  <c r="G82" i="2"/>
  <c r="F82" i="2"/>
  <c r="D82" i="2"/>
  <c r="E81" i="2"/>
  <c r="F81" i="2"/>
  <c r="D81" i="2"/>
  <c r="E80" i="2"/>
  <c r="F80" i="2"/>
  <c r="D80" i="2"/>
  <c r="E79" i="2"/>
  <c r="F79" i="2"/>
  <c r="D79" i="2"/>
  <c r="E78" i="2"/>
  <c r="F78" i="2"/>
  <c r="D78" i="2"/>
  <c r="E77" i="2"/>
  <c r="F77" i="2"/>
  <c r="G77" i="2"/>
  <c r="D77" i="2"/>
  <c r="E76" i="2"/>
  <c r="F76" i="2"/>
  <c r="D76" i="2"/>
  <c r="E75" i="2"/>
  <c r="F75" i="2"/>
  <c r="D75" i="2"/>
  <c r="E74" i="2"/>
  <c r="F74" i="2"/>
  <c r="D74" i="2"/>
  <c r="E73" i="2"/>
  <c r="F73" i="2"/>
  <c r="G73" i="2"/>
  <c r="D73" i="2"/>
  <c r="E72" i="2"/>
  <c r="F72" i="2"/>
  <c r="D72" i="2"/>
  <c r="E71" i="2"/>
  <c r="F71" i="2"/>
  <c r="D71" i="2"/>
  <c r="E70" i="2"/>
  <c r="F70" i="2"/>
  <c r="D70" i="2"/>
  <c r="E69" i="2"/>
  <c r="F69" i="2"/>
  <c r="G69" i="2"/>
  <c r="D69" i="2"/>
  <c r="E68" i="2"/>
  <c r="F68" i="2"/>
  <c r="G68" i="2"/>
  <c r="D68" i="2"/>
  <c r="E67" i="2"/>
  <c r="F67" i="2"/>
  <c r="D67" i="2"/>
  <c r="E66" i="2"/>
  <c r="F66" i="2"/>
  <c r="D66" i="2"/>
  <c r="E65" i="2"/>
  <c r="F65" i="2"/>
  <c r="G65" i="2"/>
  <c r="D65" i="2"/>
  <c r="E64" i="2"/>
  <c r="F64" i="2"/>
  <c r="G64" i="2"/>
  <c r="D64" i="2"/>
  <c r="E63" i="2"/>
  <c r="F63" i="2"/>
  <c r="D63" i="2"/>
  <c r="E62" i="2"/>
  <c r="F62" i="2"/>
  <c r="D62" i="2"/>
  <c r="E61" i="2"/>
  <c r="F61" i="2"/>
  <c r="G61" i="2"/>
  <c r="D61" i="2"/>
  <c r="E60" i="2"/>
  <c r="F60" i="2"/>
  <c r="G60" i="2"/>
  <c r="D60" i="2"/>
  <c r="E59" i="2"/>
  <c r="F59" i="2"/>
  <c r="D59" i="2"/>
  <c r="E58" i="2"/>
  <c r="F58" i="2"/>
  <c r="D58" i="2"/>
  <c r="E57" i="2"/>
  <c r="F57" i="2"/>
  <c r="G57" i="2"/>
  <c r="D57" i="2"/>
  <c r="E56" i="2"/>
  <c r="F56" i="2"/>
  <c r="G56" i="2"/>
  <c r="D56" i="2"/>
  <c r="E55" i="2"/>
  <c r="F55" i="2"/>
  <c r="D55" i="2"/>
  <c r="E54" i="2"/>
  <c r="F54" i="2"/>
  <c r="D54" i="2"/>
  <c r="E53" i="2"/>
  <c r="F53" i="2"/>
  <c r="G53" i="2"/>
  <c r="D53" i="2"/>
  <c r="E52" i="2"/>
  <c r="F52" i="2"/>
  <c r="G52" i="2"/>
  <c r="D52" i="2"/>
  <c r="E51" i="2"/>
  <c r="F51" i="2"/>
  <c r="D51" i="2"/>
  <c r="E50" i="2"/>
  <c r="F50" i="2"/>
  <c r="D50" i="2"/>
  <c r="E49" i="2"/>
  <c r="F49" i="2"/>
  <c r="G49" i="2"/>
  <c r="D49" i="2"/>
  <c r="E48" i="2"/>
  <c r="F48" i="2"/>
  <c r="G48" i="2"/>
  <c r="D48" i="2"/>
  <c r="E47" i="2"/>
  <c r="F47" i="2"/>
  <c r="D47" i="2"/>
  <c r="E46" i="2"/>
  <c r="F46" i="2"/>
  <c r="D46" i="2"/>
  <c r="E45" i="2"/>
  <c r="F45" i="2"/>
  <c r="G45" i="2"/>
  <c r="D45" i="2"/>
  <c r="E44" i="2"/>
  <c r="F44" i="2"/>
  <c r="G44" i="2"/>
  <c r="D44" i="2"/>
  <c r="E43" i="2"/>
  <c r="F43" i="2"/>
  <c r="D43" i="2"/>
  <c r="E42" i="2"/>
  <c r="F42" i="2"/>
  <c r="D42" i="2"/>
  <c r="E41" i="2"/>
  <c r="F41" i="2"/>
  <c r="G41" i="2"/>
  <c r="D41" i="2"/>
  <c r="E40" i="2"/>
  <c r="F40" i="2"/>
  <c r="G40" i="2"/>
  <c r="D40" i="2"/>
  <c r="E39" i="2"/>
  <c r="F39" i="2"/>
  <c r="D39" i="2"/>
  <c r="E38" i="2"/>
  <c r="F38" i="2"/>
  <c r="D38" i="2"/>
  <c r="E37" i="2"/>
  <c r="F37" i="2"/>
  <c r="G37" i="2"/>
  <c r="D37" i="2"/>
  <c r="E36" i="2"/>
  <c r="F36" i="2"/>
  <c r="G36" i="2"/>
  <c r="D36" i="2"/>
  <c r="E35" i="2"/>
  <c r="F35" i="2"/>
  <c r="D35" i="2"/>
  <c r="E34" i="2"/>
  <c r="F34" i="2"/>
  <c r="D34" i="2"/>
  <c r="E33" i="2"/>
  <c r="F33" i="2"/>
  <c r="G33" i="2"/>
  <c r="D33" i="2"/>
  <c r="E32" i="2"/>
  <c r="F32" i="2"/>
  <c r="G32" i="2"/>
  <c r="D32" i="2"/>
  <c r="E31" i="2"/>
  <c r="F31" i="2"/>
  <c r="D31" i="2"/>
  <c r="E30" i="2"/>
  <c r="F30" i="2"/>
  <c r="D30" i="2"/>
  <c r="E29" i="2"/>
  <c r="F29" i="2"/>
  <c r="G29" i="2"/>
  <c r="D29" i="2"/>
  <c r="E28" i="2"/>
  <c r="F28" i="2"/>
  <c r="G28" i="2"/>
  <c r="D28" i="2"/>
  <c r="E27" i="2"/>
  <c r="F27" i="2"/>
  <c r="D27" i="2"/>
  <c r="E26" i="2"/>
  <c r="F26" i="2"/>
  <c r="D26" i="2"/>
  <c r="E25" i="2"/>
  <c r="F25" i="2"/>
  <c r="G25" i="2"/>
  <c r="D25" i="2"/>
  <c r="E24" i="2"/>
  <c r="F24" i="2"/>
  <c r="G24" i="2"/>
  <c r="D24" i="2"/>
  <c r="E23" i="2"/>
  <c r="F23" i="2"/>
  <c r="D23" i="2"/>
  <c r="E22" i="2"/>
  <c r="F22" i="2"/>
  <c r="D22" i="2"/>
  <c r="E21" i="2"/>
  <c r="F21" i="2"/>
  <c r="G21" i="2"/>
  <c r="D21" i="2"/>
  <c r="E20" i="2"/>
  <c r="F20" i="2"/>
  <c r="G20" i="2"/>
  <c r="D20" i="2"/>
  <c r="E11" i="2"/>
  <c r="G11" i="2" s="1"/>
  <c r="F11" i="2"/>
  <c r="D11" i="2"/>
  <c r="E13" i="2"/>
  <c r="F13" i="2"/>
  <c r="G13" i="2" s="1"/>
  <c r="D13" i="2"/>
  <c r="E15" i="2"/>
  <c r="F15" i="2"/>
  <c r="G15" i="2"/>
  <c r="D15" i="2"/>
  <c r="E18" i="2"/>
  <c r="F18" i="2"/>
  <c r="G18" i="2"/>
  <c r="D18" i="2"/>
  <c r="E10" i="2"/>
  <c r="F10" i="2"/>
  <c r="D10" i="2"/>
  <c r="E8" i="2"/>
  <c r="F8" i="2"/>
  <c r="D8" i="2"/>
  <c r="E19" i="2"/>
  <c r="G19" i="2" s="1"/>
  <c r="F19" i="2"/>
  <c r="D19" i="2"/>
  <c r="E16" i="2"/>
  <c r="F16" i="2"/>
  <c r="D16" i="2"/>
  <c r="E17" i="2"/>
  <c r="F17" i="2"/>
  <c r="D17" i="2"/>
  <c r="E12" i="2"/>
  <c r="F12" i="2"/>
  <c r="D12" i="2"/>
  <c r="E7" i="2"/>
  <c r="F7" i="2"/>
  <c r="D7" i="2"/>
  <c r="E9" i="2"/>
  <c r="F9" i="2"/>
  <c r="D9" i="2"/>
  <c r="E14" i="2"/>
  <c r="F14" i="2"/>
  <c r="D14" i="2"/>
  <c r="E4" i="2"/>
  <c r="F4" i="2"/>
  <c r="D4" i="2"/>
  <c r="E5" i="2"/>
  <c r="F5" i="2"/>
  <c r="D5" i="2"/>
  <c r="E3" i="2"/>
  <c r="F3" i="2"/>
  <c r="D3" i="2"/>
  <c r="E247" i="4"/>
  <c r="F247" i="4"/>
  <c r="G247" i="4" s="1"/>
  <c r="D247" i="4"/>
  <c r="E246" i="4"/>
  <c r="F246" i="4"/>
  <c r="G246" i="4" s="1"/>
  <c r="D246" i="4"/>
  <c r="E245" i="4"/>
  <c r="F245" i="4"/>
  <c r="D245" i="4"/>
  <c r="E244" i="4"/>
  <c r="G244" i="4" s="1"/>
  <c r="F244" i="4"/>
  <c r="D244" i="4"/>
  <c r="E243" i="4"/>
  <c r="F243" i="4"/>
  <c r="D243" i="4"/>
  <c r="E242" i="4"/>
  <c r="F242" i="4"/>
  <c r="D242" i="4"/>
  <c r="E241" i="4"/>
  <c r="F241" i="4"/>
  <c r="D241" i="4"/>
  <c r="E240" i="4"/>
  <c r="G240" i="4" s="1"/>
  <c r="F240" i="4"/>
  <c r="D240" i="4"/>
  <c r="E239" i="4"/>
  <c r="F239" i="4"/>
  <c r="D239" i="4"/>
  <c r="E238" i="4"/>
  <c r="F238" i="4"/>
  <c r="D238" i="4"/>
  <c r="E237" i="4"/>
  <c r="F237" i="4"/>
  <c r="G237" i="4" s="1"/>
  <c r="D237" i="4"/>
  <c r="E236" i="4"/>
  <c r="F236" i="4"/>
  <c r="D236" i="4"/>
  <c r="E235" i="4"/>
  <c r="F235" i="4"/>
  <c r="D235" i="4"/>
  <c r="E234" i="4"/>
  <c r="G234" i="4" s="1"/>
  <c r="F234" i="4"/>
  <c r="D234" i="4"/>
  <c r="E233" i="4"/>
  <c r="F233" i="4"/>
  <c r="D233" i="4"/>
  <c r="E232" i="4"/>
  <c r="G232" i="4" s="1"/>
  <c r="F232" i="4"/>
  <c r="D232" i="4"/>
  <c r="E231" i="4"/>
  <c r="F231" i="4"/>
  <c r="D231" i="4"/>
  <c r="E230" i="4"/>
  <c r="F230" i="4"/>
  <c r="D230" i="4"/>
  <c r="E229" i="4"/>
  <c r="F229" i="4"/>
  <c r="D229" i="4"/>
  <c r="E228" i="4"/>
  <c r="F228" i="4"/>
  <c r="D228" i="4"/>
  <c r="E227" i="4"/>
  <c r="F227" i="4"/>
  <c r="D227" i="4"/>
  <c r="E226" i="4"/>
  <c r="G226" i="4" s="1"/>
  <c r="F226" i="4"/>
  <c r="D226" i="4"/>
  <c r="E225" i="4"/>
  <c r="G225" i="4" s="1"/>
  <c r="F225" i="4"/>
  <c r="D225" i="4"/>
  <c r="E224" i="4"/>
  <c r="G224" i="4"/>
  <c r="F224" i="4"/>
  <c r="D224" i="4"/>
  <c r="E223" i="4"/>
  <c r="F223" i="4"/>
  <c r="G223" i="4" s="1"/>
  <c r="D223" i="4"/>
  <c r="E222" i="4"/>
  <c r="F222" i="4"/>
  <c r="D222" i="4"/>
  <c r="E221" i="4"/>
  <c r="F221" i="4"/>
  <c r="D221" i="4"/>
  <c r="E220" i="4"/>
  <c r="G220" i="4" s="1"/>
  <c r="F220" i="4"/>
  <c r="D220" i="4"/>
  <c r="E219" i="4"/>
  <c r="F219" i="4"/>
  <c r="G219" i="4" s="1"/>
  <c r="D219" i="4"/>
  <c r="E218" i="4"/>
  <c r="G218" i="4" s="1"/>
  <c r="F218" i="4"/>
  <c r="D218" i="4"/>
  <c r="E217" i="4"/>
  <c r="F217" i="4"/>
  <c r="D217" i="4"/>
  <c r="E216" i="4"/>
  <c r="G216" i="4" s="1"/>
  <c r="F216" i="4"/>
  <c r="D216" i="4"/>
  <c r="E215" i="4"/>
  <c r="F215" i="4"/>
  <c r="D215" i="4"/>
  <c r="E214" i="4"/>
  <c r="F214" i="4"/>
  <c r="G214" i="4" s="1"/>
  <c r="D214" i="4"/>
  <c r="E213" i="4"/>
  <c r="F213" i="4"/>
  <c r="D213" i="4"/>
  <c r="E212" i="4"/>
  <c r="G212" i="4" s="1"/>
  <c r="F212" i="4"/>
  <c r="D212" i="4"/>
  <c r="E211" i="4"/>
  <c r="F211" i="4"/>
  <c r="D211" i="4"/>
  <c r="E210" i="4"/>
  <c r="F210" i="4"/>
  <c r="D210" i="4"/>
  <c r="E209" i="4"/>
  <c r="F209" i="4"/>
  <c r="D209" i="4"/>
  <c r="E208" i="4"/>
  <c r="G208" i="4" s="1"/>
  <c r="F208" i="4"/>
  <c r="D208" i="4"/>
  <c r="E207" i="4"/>
  <c r="F207" i="4"/>
  <c r="D207" i="4"/>
  <c r="E206" i="4"/>
  <c r="F206" i="4"/>
  <c r="D206" i="4"/>
  <c r="E205" i="4"/>
  <c r="F205" i="4"/>
  <c r="G205" i="4" s="1"/>
  <c r="D205" i="4"/>
  <c r="E204" i="4"/>
  <c r="F204" i="4"/>
  <c r="D204" i="4"/>
  <c r="E203" i="4"/>
  <c r="F203" i="4"/>
  <c r="D203" i="4"/>
  <c r="E202" i="4"/>
  <c r="G202" i="4" s="1"/>
  <c r="F202" i="4"/>
  <c r="D202" i="4"/>
  <c r="E201" i="4"/>
  <c r="F201" i="4"/>
  <c r="D201" i="4"/>
  <c r="E200" i="4"/>
  <c r="G200" i="4" s="1"/>
  <c r="F200" i="4"/>
  <c r="D200" i="4"/>
  <c r="E199" i="4"/>
  <c r="F199" i="4"/>
  <c r="D199" i="4"/>
  <c r="E198" i="4"/>
  <c r="F198" i="4"/>
  <c r="D198" i="4"/>
  <c r="E197" i="4"/>
  <c r="F197" i="4"/>
  <c r="D197" i="4"/>
  <c r="E196" i="4"/>
  <c r="F196" i="4"/>
  <c r="D196" i="4"/>
  <c r="E195" i="4"/>
  <c r="F195" i="4"/>
  <c r="D195" i="4"/>
  <c r="E194" i="4"/>
  <c r="G194" i="4" s="1"/>
  <c r="F194" i="4"/>
  <c r="D194" i="4"/>
  <c r="E193" i="4"/>
  <c r="G193" i="4" s="1"/>
  <c r="F193" i="4"/>
  <c r="D193" i="4"/>
  <c r="E192" i="4"/>
  <c r="G192" i="4"/>
  <c r="F192" i="4"/>
  <c r="D192" i="4"/>
  <c r="E191" i="4"/>
  <c r="F191" i="4"/>
  <c r="G191" i="4" s="1"/>
  <c r="D191" i="4"/>
  <c r="E190" i="4"/>
  <c r="F190" i="4"/>
  <c r="D190" i="4"/>
  <c r="E189" i="4"/>
  <c r="F189" i="4"/>
  <c r="D189" i="4"/>
  <c r="E188" i="4"/>
  <c r="G188" i="4" s="1"/>
  <c r="F188" i="4"/>
  <c r="D188" i="4"/>
  <c r="E187" i="4"/>
  <c r="F187" i="4"/>
  <c r="G187" i="4" s="1"/>
  <c r="D187" i="4"/>
  <c r="E186" i="4"/>
  <c r="G186" i="4" s="1"/>
  <c r="F186" i="4"/>
  <c r="D186" i="4"/>
  <c r="E185" i="4"/>
  <c r="F185" i="4"/>
  <c r="D185" i="4"/>
  <c r="E184" i="4"/>
  <c r="G184" i="4" s="1"/>
  <c r="F184" i="4"/>
  <c r="D184" i="4"/>
  <c r="E183" i="4"/>
  <c r="F183" i="4"/>
  <c r="D183" i="4"/>
  <c r="E182" i="4"/>
  <c r="F182" i="4"/>
  <c r="G182" i="4" s="1"/>
  <c r="D182" i="4"/>
  <c r="E181" i="4"/>
  <c r="F181" i="4"/>
  <c r="D181" i="4"/>
  <c r="E180" i="4"/>
  <c r="G180" i="4" s="1"/>
  <c r="F180" i="4"/>
  <c r="D180" i="4"/>
  <c r="E179" i="4"/>
  <c r="F179" i="4"/>
  <c r="D179" i="4"/>
  <c r="E178" i="4"/>
  <c r="F178" i="4"/>
  <c r="D178" i="4"/>
  <c r="E177" i="4"/>
  <c r="G177" i="4" s="1"/>
  <c r="F177" i="4"/>
  <c r="D177" i="4"/>
  <c r="E176" i="4"/>
  <c r="G176" i="4" s="1"/>
  <c r="F176" i="4"/>
  <c r="D176" i="4"/>
  <c r="E175" i="4"/>
  <c r="F175" i="4"/>
  <c r="D175" i="4"/>
  <c r="E174" i="4"/>
  <c r="F174" i="4"/>
  <c r="D174" i="4"/>
  <c r="E173" i="4"/>
  <c r="F173" i="4"/>
  <c r="G173" i="4" s="1"/>
  <c r="D173" i="4"/>
  <c r="E172" i="4"/>
  <c r="G172" i="4" s="1"/>
  <c r="F172" i="4"/>
  <c r="D172" i="4"/>
  <c r="E171" i="4"/>
  <c r="F171" i="4"/>
  <c r="D171" i="4"/>
  <c r="E170" i="4"/>
  <c r="G170" i="4" s="1"/>
  <c r="F170" i="4"/>
  <c r="D170" i="4"/>
  <c r="E169" i="4"/>
  <c r="F169" i="4"/>
  <c r="G169" i="4" s="1"/>
  <c r="D169" i="4"/>
  <c r="E168" i="4"/>
  <c r="G168" i="4" s="1"/>
  <c r="F168" i="4"/>
  <c r="D168" i="4"/>
  <c r="E167" i="4"/>
  <c r="F167" i="4"/>
  <c r="D167" i="4"/>
  <c r="E166" i="4"/>
  <c r="F166" i="4"/>
  <c r="D166" i="4"/>
  <c r="E165" i="4"/>
  <c r="F165" i="4"/>
  <c r="D165" i="4"/>
  <c r="E164" i="4"/>
  <c r="F164" i="4"/>
  <c r="D164" i="4"/>
  <c r="E163" i="4"/>
  <c r="F163" i="4"/>
  <c r="D163" i="4"/>
  <c r="E162" i="4"/>
  <c r="G162" i="4" s="1"/>
  <c r="F162" i="4"/>
  <c r="D162" i="4"/>
  <c r="E161" i="4"/>
  <c r="G161" i="4" s="1"/>
  <c r="F161" i="4"/>
  <c r="D161" i="4"/>
  <c r="E160" i="4"/>
  <c r="F160" i="4"/>
  <c r="D160" i="4"/>
  <c r="E159" i="4"/>
  <c r="G159" i="4" s="1"/>
  <c r="F159" i="4"/>
  <c r="D159" i="4"/>
  <c r="E158" i="4"/>
  <c r="G158" i="4" s="1"/>
  <c r="F158" i="4"/>
  <c r="D158" i="4"/>
  <c r="E157" i="4"/>
  <c r="G157" i="4" s="1"/>
  <c r="F157" i="4"/>
  <c r="D157" i="4"/>
  <c r="E156" i="4"/>
  <c r="F156" i="4"/>
  <c r="D156" i="4"/>
  <c r="E155" i="4"/>
  <c r="G155" i="4" s="1"/>
  <c r="F155" i="4"/>
  <c r="D155" i="4"/>
  <c r="E154" i="4"/>
  <c r="G154" i="4" s="1"/>
  <c r="F154" i="4"/>
  <c r="D154" i="4"/>
  <c r="E153" i="4"/>
  <c r="G153" i="4" s="1"/>
  <c r="F153" i="4"/>
  <c r="D153" i="4"/>
  <c r="E152" i="4"/>
  <c r="F152" i="4"/>
  <c r="D152" i="4"/>
  <c r="E151" i="4"/>
  <c r="G151" i="4" s="1"/>
  <c r="F151" i="4"/>
  <c r="D151" i="4"/>
  <c r="E150" i="4"/>
  <c r="G150" i="4" s="1"/>
  <c r="F150" i="4"/>
  <c r="D150" i="4"/>
  <c r="E149" i="4"/>
  <c r="G149" i="4" s="1"/>
  <c r="F149" i="4"/>
  <c r="D149" i="4"/>
  <c r="E148" i="4"/>
  <c r="F148" i="4"/>
  <c r="D148" i="4"/>
  <c r="E147" i="4"/>
  <c r="G147" i="4" s="1"/>
  <c r="F147" i="4"/>
  <c r="D147" i="4"/>
  <c r="E146" i="4"/>
  <c r="G146" i="4" s="1"/>
  <c r="F146" i="4"/>
  <c r="D146" i="4"/>
  <c r="E145" i="4"/>
  <c r="F145" i="4"/>
  <c r="D145" i="4"/>
  <c r="E144" i="4"/>
  <c r="F144" i="4"/>
  <c r="D144" i="4"/>
  <c r="E143" i="4"/>
  <c r="G143" i="4" s="1"/>
  <c r="F143" i="4"/>
  <c r="D143" i="4"/>
  <c r="E142" i="4"/>
  <c r="F142" i="4"/>
  <c r="D142" i="4"/>
  <c r="E141" i="4"/>
  <c r="F141" i="4"/>
  <c r="D141" i="4"/>
  <c r="E140" i="4"/>
  <c r="F140" i="4"/>
  <c r="D140" i="4"/>
  <c r="E139" i="4"/>
  <c r="G139" i="4" s="1"/>
  <c r="F139" i="4"/>
  <c r="D139" i="4"/>
  <c r="E138" i="4"/>
  <c r="F138" i="4"/>
  <c r="D138" i="4"/>
  <c r="E137" i="4"/>
  <c r="F137" i="4"/>
  <c r="D137" i="4"/>
  <c r="E136" i="4"/>
  <c r="F136" i="4"/>
  <c r="D136" i="4"/>
  <c r="E135" i="4"/>
  <c r="G135" i="4" s="1"/>
  <c r="F135" i="4"/>
  <c r="D135" i="4"/>
  <c r="E134" i="4"/>
  <c r="F134" i="4"/>
  <c r="D134" i="4"/>
  <c r="E133" i="4"/>
  <c r="F133" i="4"/>
  <c r="D133" i="4"/>
  <c r="E132" i="4"/>
  <c r="F132" i="4"/>
  <c r="D132" i="4"/>
  <c r="E131" i="4"/>
  <c r="G131" i="4" s="1"/>
  <c r="F131" i="4"/>
  <c r="D131" i="4"/>
  <c r="E130" i="4"/>
  <c r="F130" i="4"/>
  <c r="D130" i="4"/>
  <c r="E129" i="4"/>
  <c r="F129" i="4"/>
  <c r="D129" i="4"/>
  <c r="E128" i="4"/>
  <c r="F128" i="4"/>
  <c r="D128" i="4"/>
  <c r="E127" i="4"/>
  <c r="G127" i="4" s="1"/>
  <c r="F127" i="4"/>
  <c r="D127" i="4"/>
  <c r="E126" i="4"/>
  <c r="F126" i="4"/>
  <c r="D126" i="4"/>
  <c r="E125" i="4"/>
  <c r="F125" i="4"/>
  <c r="D125" i="4"/>
  <c r="E124" i="4"/>
  <c r="F124" i="4"/>
  <c r="D124" i="4"/>
  <c r="E123" i="4"/>
  <c r="G123" i="4" s="1"/>
  <c r="F123" i="4"/>
  <c r="D123" i="4"/>
  <c r="E122" i="4"/>
  <c r="F122" i="4"/>
  <c r="D122" i="4"/>
  <c r="E121" i="4"/>
  <c r="F121" i="4"/>
  <c r="D121" i="4"/>
  <c r="E120" i="4"/>
  <c r="F120" i="4"/>
  <c r="D120" i="4"/>
  <c r="E119" i="4"/>
  <c r="G119" i="4" s="1"/>
  <c r="F119" i="4"/>
  <c r="D119" i="4"/>
  <c r="E118" i="4"/>
  <c r="F118" i="4"/>
  <c r="D118" i="4"/>
  <c r="E117" i="4"/>
  <c r="F117" i="4"/>
  <c r="D117" i="4"/>
  <c r="E116" i="4"/>
  <c r="F116" i="4"/>
  <c r="D116" i="4"/>
  <c r="E115" i="4"/>
  <c r="G115" i="4" s="1"/>
  <c r="F115" i="4"/>
  <c r="D115" i="4"/>
  <c r="E114" i="4"/>
  <c r="F114" i="4"/>
  <c r="D114" i="4"/>
  <c r="E113" i="4"/>
  <c r="F113" i="4"/>
  <c r="D113" i="4"/>
  <c r="E112" i="4"/>
  <c r="F112" i="4"/>
  <c r="D112" i="4"/>
  <c r="E111" i="4"/>
  <c r="G111" i="4" s="1"/>
  <c r="F111" i="4"/>
  <c r="D111" i="4"/>
  <c r="E110" i="4"/>
  <c r="F110" i="4"/>
  <c r="D110" i="4"/>
  <c r="E109" i="4"/>
  <c r="F109" i="4"/>
  <c r="D109" i="4"/>
  <c r="E108" i="4"/>
  <c r="F108" i="4"/>
  <c r="D108" i="4"/>
  <c r="E107" i="4"/>
  <c r="G107" i="4" s="1"/>
  <c r="F107" i="4"/>
  <c r="D107" i="4"/>
  <c r="E106" i="4"/>
  <c r="F106" i="4"/>
  <c r="D106" i="4"/>
  <c r="E105" i="4"/>
  <c r="F105" i="4"/>
  <c r="D105" i="4"/>
  <c r="E104" i="4"/>
  <c r="F104" i="4"/>
  <c r="D104" i="4"/>
  <c r="E103" i="4"/>
  <c r="G103" i="4" s="1"/>
  <c r="F103" i="4"/>
  <c r="D103" i="4"/>
  <c r="E102" i="4"/>
  <c r="F102" i="4"/>
  <c r="D102" i="4"/>
  <c r="E101" i="4"/>
  <c r="F101" i="4"/>
  <c r="D101" i="4"/>
  <c r="E100" i="4"/>
  <c r="F100" i="4"/>
  <c r="D100" i="4"/>
  <c r="E99" i="4"/>
  <c r="G99" i="4" s="1"/>
  <c r="F99" i="4"/>
  <c r="D99" i="4"/>
  <c r="E98" i="4"/>
  <c r="F98" i="4"/>
  <c r="D98" i="4"/>
  <c r="E97" i="4"/>
  <c r="F97" i="4"/>
  <c r="D97" i="4"/>
  <c r="E96" i="4"/>
  <c r="F96" i="4"/>
  <c r="D96" i="4"/>
  <c r="E95" i="4"/>
  <c r="G95" i="4" s="1"/>
  <c r="F95" i="4"/>
  <c r="D95" i="4"/>
  <c r="E94" i="4"/>
  <c r="F94" i="4"/>
  <c r="D94" i="4"/>
  <c r="E93" i="4"/>
  <c r="F93" i="4"/>
  <c r="D93" i="4"/>
  <c r="E92" i="4"/>
  <c r="F92" i="4"/>
  <c r="D92" i="4"/>
  <c r="E91" i="4"/>
  <c r="G91" i="4" s="1"/>
  <c r="F91" i="4"/>
  <c r="D91" i="4"/>
  <c r="E90" i="4"/>
  <c r="F90" i="4"/>
  <c r="D90" i="4"/>
  <c r="E89" i="4"/>
  <c r="F89" i="4"/>
  <c r="D89" i="4"/>
  <c r="E88" i="4"/>
  <c r="F88" i="4"/>
  <c r="G88" i="4" s="1"/>
  <c r="D88" i="4"/>
  <c r="E87" i="4"/>
  <c r="F87" i="4"/>
  <c r="G87" i="4" s="1"/>
  <c r="D87" i="4"/>
  <c r="E86" i="4"/>
  <c r="F86" i="4"/>
  <c r="G86" i="4" s="1"/>
  <c r="D86" i="4"/>
  <c r="E85" i="4"/>
  <c r="F85" i="4"/>
  <c r="G85" i="4" s="1"/>
  <c r="D85" i="4"/>
  <c r="E84" i="4"/>
  <c r="F84" i="4"/>
  <c r="G84" i="4" s="1"/>
  <c r="D84" i="4"/>
  <c r="E83" i="4"/>
  <c r="F83" i="4"/>
  <c r="G83" i="4" s="1"/>
  <c r="D83" i="4"/>
  <c r="E82" i="4"/>
  <c r="F82" i="4"/>
  <c r="G82" i="4" s="1"/>
  <c r="D82" i="4"/>
  <c r="E81" i="4"/>
  <c r="F81" i="4"/>
  <c r="G81" i="4" s="1"/>
  <c r="D81" i="4"/>
  <c r="E80" i="4"/>
  <c r="F80" i="4"/>
  <c r="G80" i="4" s="1"/>
  <c r="D80" i="4"/>
  <c r="E79" i="4"/>
  <c r="F79" i="4"/>
  <c r="D79" i="4"/>
  <c r="E78" i="4"/>
  <c r="F78" i="4"/>
  <c r="D78" i="4"/>
  <c r="E77" i="4"/>
  <c r="F77" i="4"/>
  <c r="D77" i="4"/>
  <c r="E76" i="4"/>
  <c r="F76" i="4"/>
  <c r="G76" i="4" s="1"/>
  <c r="D76" i="4"/>
  <c r="E75" i="4"/>
  <c r="F75" i="4"/>
  <c r="D75" i="4"/>
  <c r="E74" i="4"/>
  <c r="F74" i="4"/>
  <c r="D74" i="4"/>
  <c r="E73" i="4"/>
  <c r="F73" i="4"/>
  <c r="D73" i="4"/>
  <c r="E72" i="4"/>
  <c r="F72" i="4"/>
  <c r="G72" i="4" s="1"/>
  <c r="D72" i="4"/>
  <c r="E71" i="4"/>
  <c r="F71" i="4"/>
  <c r="D71" i="4"/>
  <c r="E70" i="4"/>
  <c r="F70" i="4"/>
  <c r="D70" i="4"/>
  <c r="E69" i="4"/>
  <c r="F69" i="4"/>
  <c r="D69" i="4"/>
  <c r="E68" i="4"/>
  <c r="F68" i="4"/>
  <c r="G68" i="4" s="1"/>
  <c r="D68" i="4"/>
  <c r="E67" i="4"/>
  <c r="F67" i="4"/>
  <c r="D67" i="4"/>
  <c r="E66" i="4"/>
  <c r="F66" i="4"/>
  <c r="D66" i="4"/>
  <c r="E65" i="4"/>
  <c r="F65" i="4"/>
  <c r="D65" i="4"/>
  <c r="E64" i="4"/>
  <c r="F64" i="4"/>
  <c r="G64" i="4" s="1"/>
  <c r="D64" i="4"/>
  <c r="E63" i="4"/>
  <c r="F63" i="4"/>
  <c r="D63" i="4"/>
  <c r="E62" i="4"/>
  <c r="F62" i="4"/>
  <c r="D62" i="4"/>
  <c r="E61" i="4"/>
  <c r="F61" i="4"/>
  <c r="D61" i="4"/>
  <c r="E60" i="4"/>
  <c r="F60" i="4"/>
  <c r="G60" i="4" s="1"/>
  <c r="D60" i="4"/>
  <c r="E59" i="4"/>
  <c r="F59" i="4"/>
  <c r="D59" i="4"/>
  <c r="E58" i="4"/>
  <c r="F58" i="4"/>
  <c r="D58" i="4"/>
  <c r="E57" i="4"/>
  <c r="F57" i="4"/>
  <c r="D57" i="4"/>
  <c r="E56" i="4"/>
  <c r="F56" i="4"/>
  <c r="G56" i="4" s="1"/>
  <c r="D56" i="4"/>
  <c r="E55" i="4"/>
  <c r="F55" i="4"/>
  <c r="D55" i="4"/>
  <c r="E54" i="4"/>
  <c r="F54" i="4"/>
  <c r="D54" i="4"/>
  <c r="E53" i="4"/>
  <c r="F53" i="4"/>
  <c r="D53" i="4"/>
  <c r="E52" i="4"/>
  <c r="F52" i="4"/>
  <c r="G52" i="4" s="1"/>
  <c r="D52" i="4"/>
  <c r="E50" i="4"/>
  <c r="F50" i="4"/>
  <c r="D50" i="4"/>
  <c r="E40" i="4"/>
  <c r="F40" i="4"/>
  <c r="D40" i="4"/>
  <c r="E49" i="4"/>
  <c r="F49" i="4"/>
  <c r="D49" i="4"/>
  <c r="E48" i="4"/>
  <c r="F48" i="4"/>
  <c r="D48" i="4"/>
  <c r="E32" i="4"/>
  <c r="F32" i="4"/>
  <c r="D32" i="4"/>
  <c r="E46" i="4"/>
  <c r="F46" i="4"/>
  <c r="D46" i="4"/>
  <c r="E51" i="4"/>
  <c r="F51" i="4"/>
  <c r="D51" i="4"/>
  <c r="E31" i="4"/>
  <c r="F31" i="4"/>
  <c r="D31" i="4"/>
  <c r="E30" i="4"/>
  <c r="F30" i="4"/>
  <c r="D30" i="4"/>
  <c r="E45" i="4"/>
  <c r="F45" i="4"/>
  <c r="D45" i="4"/>
  <c r="E39" i="4"/>
  <c r="F39" i="4"/>
  <c r="D39" i="4"/>
  <c r="E27" i="4"/>
  <c r="F27" i="4"/>
  <c r="D27" i="4"/>
  <c r="E23" i="4"/>
  <c r="F23" i="4"/>
  <c r="D23" i="4"/>
  <c r="E11" i="4"/>
  <c r="F11" i="4"/>
  <c r="D11" i="4"/>
  <c r="E26" i="4"/>
  <c r="F26" i="4"/>
  <c r="D26" i="4"/>
  <c r="E25" i="4"/>
  <c r="F25" i="4"/>
  <c r="D25" i="4"/>
  <c r="E16" i="4"/>
  <c r="F16" i="4"/>
  <c r="D16" i="4"/>
  <c r="E38" i="4"/>
  <c r="F38" i="4"/>
  <c r="D38" i="4"/>
  <c r="E15" i="4"/>
  <c r="F15" i="4"/>
  <c r="D15" i="4"/>
  <c r="E13" i="4"/>
  <c r="F13" i="4"/>
  <c r="D13" i="4"/>
  <c r="E12" i="4"/>
  <c r="F12" i="4"/>
  <c r="D12" i="4"/>
  <c r="E37" i="4"/>
  <c r="F37" i="4"/>
  <c r="D37" i="4"/>
  <c r="E29" i="4"/>
  <c r="F29" i="4"/>
  <c r="D29" i="4"/>
  <c r="E24" i="4"/>
  <c r="F24" i="4"/>
  <c r="D24" i="4"/>
  <c r="E9" i="4"/>
  <c r="F9" i="4"/>
  <c r="D9" i="4"/>
  <c r="E20" i="4"/>
  <c r="F20" i="4"/>
  <c r="D20" i="4"/>
  <c r="E17" i="4"/>
  <c r="F17" i="4"/>
  <c r="D17" i="4"/>
  <c r="E28" i="4"/>
  <c r="F28" i="4"/>
  <c r="D28" i="4"/>
  <c r="E8" i="4"/>
  <c r="F8" i="4"/>
  <c r="D8" i="4"/>
  <c r="E47" i="4"/>
  <c r="F47" i="4"/>
  <c r="D47" i="4"/>
  <c r="E33" i="4"/>
  <c r="F33" i="4"/>
  <c r="D33" i="4"/>
  <c r="E44" i="4"/>
  <c r="F44" i="4"/>
  <c r="D44" i="4"/>
  <c r="E36" i="4"/>
  <c r="F36" i="4"/>
  <c r="D36" i="4"/>
  <c r="E22" i="4"/>
  <c r="F22" i="4"/>
  <c r="D22" i="4"/>
  <c r="E43" i="4"/>
  <c r="F43" i="4"/>
  <c r="D43" i="4"/>
  <c r="E21" i="4"/>
  <c r="F21" i="4"/>
  <c r="D21" i="4"/>
  <c r="E41" i="4"/>
  <c r="F41" i="4"/>
  <c r="D41" i="4"/>
  <c r="E14" i="4"/>
  <c r="F14" i="4"/>
  <c r="D14" i="4"/>
  <c r="E19" i="4"/>
  <c r="F19" i="4"/>
  <c r="D19" i="4"/>
  <c r="E18" i="4"/>
  <c r="F18" i="4"/>
  <c r="D18" i="4"/>
  <c r="E42" i="4"/>
  <c r="F42" i="4"/>
  <c r="D42" i="4"/>
  <c r="E10" i="4"/>
  <c r="F10" i="4"/>
  <c r="D10" i="4"/>
  <c r="E35" i="4"/>
  <c r="F35" i="4"/>
  <c r="D35" i="4"/>
  <c r="E34" i="4"/>
  <c r="F34" i="4"/>
  <c r="D34" i="4"/>
  <c r="E4" i="4"/>
  <c r="F4" i="4"/>
  <c r="D4" i="4"/>
  <c r="E5" i="4"/>
  <c r="F5" i="4"/>
  <c r="D5" i="4"/>
  <c r="E6" i="4"/>
  <c r="F6" i="4"/>
  <c r="D6" i="4"/>
  <c r="E7" i="4"/>
  <c r="F7" i="4"/>
  <c r="D7" i="4"/>
  <c r="E3" i="4"/>
  <c r="F3" i="4"/>
  <c r="D3" i="4"/>
  <c r="G39" i="3"/>
  <c r="G43" i="3"/>
  <c r="G47" i="3"/>
  <c r="G51" i="3"/>
  <c r="G55" i="3"/>
  <c r="G59" i="3"/>
  <c r="G63" i="3"/>
  <c r="G67" i="3"/>
  <c r="G71" i="3"/>
  <c r="G75" i="3"/>
  <c r="G219" i="3"/>
  <c r="G223" i="3"/>
  <c r="G13" i="3"/>
  <c r="G15" i="3"/>
  <c r="G21" i="3"/>
  <c r="G25" i="3"/>
  <c r="G29" i="3"/>
  <c r="G33" i="3"/>
  <c r="G37" i="3"/>
  <c r="G22" i="3"/>
  <c r="G26" i="3"/>
  <c r="G30" i="3"/>
  <c r="G34" i="3"/>
  <c r="G38" i="3"/>
  <c r="G42" i="3"/>
  <c r="G46" i="3"/>
  <c r="G50" i="3"/>
  <c r="G54" i="3"/>
  <c r="G58" i="3"/>
  <c r="G62" i="3"/>
  <c r="G66" i="3"/>
  <c r="G70" i="3"/>
  <c r="G74" i="3"/>
  <c r="G206" i="3"/>
  <c r="G210" i="3"/>
  <c r="G218" i="3"/>
  <c r="G222" i="3"/>
  <c r="G226" i="3"/>
  <c r="G180" i="3"/>
  <c r="G184" i="3"/>
  <c r="G196" i="3"/>
  <c r="G200" i="3"/>
  <c r="G214" i="3"/>
  <c r="G172" i="3"/>
  <c r="G176" i="3"/>
  <c r="G188" i="3"/>
  <c r="G192" i="3"/>
  <c r="G204" i="3"/>
  <c r="G4" i="3"/>
  <c r="G11" i="3"/>
  <c r="G49" i="3"/>
  <c r="G53" i="3"/>
  <c r="G57" i="3"/>
  <c r="G61" i="3"/>
  <c r="G65" i="3"/>
  <c r="G69" i="3"/>
  <c r="G73" i="3"/>
  <c r="G77" i="3"/>
  <c r="G205" i="3"/>
  <c r="G209" i="3"/>
  <c r="G213" i="3"/>
  <c r="G217" i="3"/>
  <c r="G221" i="3"/>
  <c r="G225" i="3"/>
  <c r="G23" i="3"/>
  <c r="G27" i="3"/>
  <c r="G31" i="3"/>
  <c r="G35" i="3"/>
  <c r="G40" i="3"/>
  <c r="G44" i="3"/>
  <c r="G48" i="3"/>
  <c r="G52" i="3"/>
  <c r="G56" i="3"/>
  <c r="G60" i="3"/>
  <c r="G64" i="3"/>
  <c r="G68" i="3"/>
  <c r="G72" i="3"/>
  <c r="G76" i="3"/>
  <c r="G81" i="3"/>
  <c r="G85" i="3"/>
  <c r="G89" i="3"/>
  <c r="G93" i="3"/>
  <c r="G97" i="3"/>
  <c r="G101" i="3"/>
  <c r="G105" i="3"/>
  <c r="G109" i="3"/>
  <c r="G113" i="3"/>
  <c r="G117" i="3"/>
  <c r="G121" i="3"/>
  <c r="G125" i="3"/>
  <c r="G129" i="3"/>
  <c r="G133" i="3"/>
  <c r="G137" i="3"/>
  <c r="G141" i="3"/>
  <c r="G145" i="3"/>
  <c r="G149" i="3"/>
  <c r="G153" i="3"/>
  <c r="G157" i="3"/>
  <c r="G161" i="3"/>
  <c r="G165" i="3"/>
  <c r="G169" i="3"/>
  <c r="G208" i="3"/>
  <c r="G212" i="3"/>
  <c r="G216" i="3"/>
  <c r="G220" i="3"/>
  <c r="G224" i="3"/>
  <c r="G12" i="3"/>
  <c r="G8" i="3"/>
  <c r="G20" i="3"/>
  <c r="G24" i="3"/>
  <c r="G28" i="3"/>
  <c r="G32" i="3"/>
  <c r="G36" i="3"/>
  <c r="G41" i="3"/>
  <c r="G45" i="3"/>
  <c r="G78" i="3"/>
  <c r="G82" i="3"/>
  <c r="G86" i="3"/>
  <c r="G90" i="3"/>
  <c r="G94" i="3"/>
  <c r="G98" i="3"/>
  <c r="G102" i="3"/>
  <c r="G106" i="3"/>
  <c r="G110" i="3"/>
  <c r="G114" i="3"/>
  <c r="G118" i="3"/>
  <c r="G122" i="3"/>
  <c r="G126" i="3"/>
  <c r="G130" i="3"/>
  <c r="G134" i="3"/>
  <c r="G138" i="3"/>
  <c r="G142" i="3"/>
  <c r="G146" i="3"/>
  <c r="G150" i="3"/>
  <c r="G154" i="3"/>
  <c r="G158" i="3"/>
  <c r="G162" i="3"/>
  <c r="G166" i="3"/>
  <c r="G170" i="3"/>
  <c r="G174" i="3"/>
  <c r="G178" i="3"/>
  <c r="G182" i="3"/>
  <c r="G186" i="3"/>
  <c r="G190" i="3"/>
  <c r="G194" i="3"/>
  <c r="G198" i="3"/>
  <c r="G202" i="3"/>
  <c r="G166" i="2"/>
  <c r="G182" i="2"/>
  <c r="G177" i="2"/>
  <c r="G193" i="2"/>
  <c r="G209" i="2"/>
  <c r="G225" i="2"/>
  <c r="G241" i="2"/>
  <c r="G194" i="2"/>
  <c r="G210" i="2"/>
  <c r="G226" i="2"/>
  <c r="G242" i="2"/>
  <c r="G164" i="2"/>
  <c r="G168" i="2"/>
  <c r="G172" i="2"/>
  <c r="G176" i="2"/>
  <c r="G180" i="2"/>
  <c r="G184" i="2"/>
  <c r="G188" i="2"/>
  <c r="G192" i="2"/>
  <c r="G196" i="2"/>
  <c r="G200" i="2"/>
  <c r="G204" i="2"/>
  <c r="G208" i="2"/>
  <c r="G212" i="2"/>
  <c r="G216" i="2"/>
  <c r="G220" i="2"/>
  <c r="G224" i="2"/>
  <c r="G228" i="2"/>
  <c r="G232" i="2"/>
  <c r="G236" i="2"/>
  <c r="G240" i="2"/>
  <c r="G244" i="2"/>
  <c r="G248" i="2"/>
  <c r="G167" i="2"/>
  <c r="G171" i="2"/>
  <c r="G175" i="2"/>
  <c r="G179" i="2"/>
  <c r="G183" i="2"/>
  <c r="G187" i="2"/>
  <c r="G191" i="2"/>
  <c r="G195" i="2"/>
  <c r="G199" i="2"/>
  <c r="G203" i="2"/>
  <c r="G207" i="2"/>
  <c r="G211" i="2"/>
  <c r="G215" i="2"/>
  <c r="G219" i="2"/>
  <c r="G223" i="2"/>
  <c r="G227" i="2"/>
  <c r="G231" i="2"/>
  <c r="G235" i="2"/>
  <c r="G239" i="2"/>
  <c r="G243" i="2"/>
  <c r="G247" i="2"/>
  <c r="G80" i="3"/>
  <c r="G84" i="3"/>
  <c r="G88" i="3"/>
  <c r="G92" i="3"/>
  <c r="G96" i="3"/>
  <c r="G100" i="3"/>
  <c r="G104" i="3"/>
  <c r="G108" i="3"/>
  <c r="G112" i="3"/>
  <c r="G116" i="3"/>
  <c r="G120" i="3"/>
  <c r="G124" i="3"/>
  <c r="G128" i="3"/>
  <c r="G132" i="3"/>
  <c r="G136" i="3"/>
  <c r="G140" i="3"/>
  <c r="G144" i="3"/>
  <c r="G148" i="3"/>
  <c r="G152" i="3"/>
  <c r="G156" i="3"/>
  <c r="G160" i="3"/>
  <c r="G164" i="3"/>
  <c r="G168" i="3"/>
  <c r="G79" i="3"/>
  <c r="G83" i="3"/>
  <c r="G87" i="3"/>
  <c r="G91" i="3"/>
  <c r="G95" i="3"/>
  <c r="G99" i="3"/>
  <c r="G103" i="3"/>
  <c r="G107" i="3"/>
  <c r="G111" i="3"/>
  <c r="G115" i="3"/>
  <c r="G119" i="3"/>
  <c r="G123" i="3"/>
  <c r="G127" i="3"/>
  <c r="G131" i="3"/>
  <c r="G135" i="3"/>
  <c r="G139" i="3"/>
  <c r="G173" i="3"/>
  <c r="G177" i="3"/>
  <c r="G181" i="3"/>
  <c r="G185" i="3"/>
  <c r="G189" i="3"/>
  <c r="G193" i="3"/>
  <c r="G197" i="3"/>
  <c r="G201" i="3"/>
  <c r="G143" i="3"/>
  <c r="G147" i="3"/>
  <c r="G151" i="3"/>
  <c r="G155" i="3"/>
  <c r="G159" i="3"/>
  <c r="G163" i="3"/>
  <c r="G167" i="3"/>
  <c r="G171" i="3"/>
  <c r="G175" i="3"/>
  <c r="G179" i="3"/>
  <c r="G183" i="3"/>
  <c r="G187" i="3"/>
  <c r="G191" i="3"/>
  <c r="G195" i="3"/>
  <c r="G199" i="3"/>
  <c r="G203" i="3"/>
  <c r="G72" i="2"/>
  <c r="G76" i="2"/>
  <c r="G157" i="2"/>
  <c r="G161" i="2"/>
  <c r="G10" i="2"/>
  <c r="G23" i="2"/>
  <c r="G27" i="2"/>
  <c r="G31" i="2"/>
  <c r="G35" i="2"/>
  <c r="G39" i="2"/>
  <c r="G43" i="2"/>
  <c r="G47" i="2"/>
  <c r="G51" i="2"/>
  <c r="G55" i="2"/>
  <c r="G59" i="2"/>
  <c r="G63" i="2"/>
  <c r="G67" i="2"/>
  <c r="G71" i="2"/>
  <c r="G75" i="2"/>
  <c r="G79" i="2"/>
  <c r="G156" i="2"/>
  <c r="G160" i="2"/>
  <c r="G8" i="2"/>
  <c r="G22" i="2"/>
  <c r="G26" i="2"/>
  <c r="G30" i="2"/>
  <c r="G34" i="2"/>
  <c r="G38" i="2"/>
  <c r="G42" i="2"/>
  <c r="G46" i="2"/>
  <c r="G50" i="2"/>
  <c r="G54" i="2"/>
  <c r="G58" i="2"/>
  <c r="G62" i="2"/>
  <c r="G66" i="2"/>
  <c r="G70" i="2"/>
  <c r="G74" i="2"/>
  <c r="G78" i="2"/>
  <c r="G163" i="4"/>
  <c r="G167" i="4"/>
  <c r="G171" i="4"/>
  <c r="G175" i="4"/>
  <c r="G179" i="4"/>
  <c r="G183" i="4"/>
  <c r="G195" i="4"/>
  <c r="G199" i="4"/>
  <c r="G203" i="4"/>
  <c r="G207" i="4"/>
  <c r="G211" i="4"/>
  <c r="G215" i="4"/>
  <c r="G227" i="4"/>
  <c r="G231" i="4"/>
  <c r="G235" i="4"/>
  <c r="G239" i="4"/>
  <c r="G243" i="4"/>
  <c r="G165" i="4"/>
  <c r="G181" i="4"/>
  <c r="G185" i="4"/>
  <c r="G189" i="4"/>
  <c r="G197" i="4"/>
  <c r="G201" i="4"/>
  <c r="G209" i="4"/>
  <c r="G213" i="4"/>
  <c r="G217" i="4"/>
  <c r="G221" i="4"/>
  <c r="G229" i="4"/>
  <c r="G233" i="4"/>
  <c r="G241" i="4"/>
  <c r="G245" i="4"/>
  <c r="G81" i="2"/>
  <c r="G85" i="2"/>
  <c r="G89" i="2"/>
  <c r="G93" i="2"/>
  <c r="G97" i="2"/>
  <c r="G101" i="2"/>
  <c r="G105" i="2"/>
  <c r="G109" i="2"/>
  <c r="G113" i="2"/>
  <c r="G117" i="2"/>
  <c r="G121" i="2"/>
  <c r="G125" i="2"/>
  <c r="G129" i="2"/>
  <c r="G133" i="2"/>
  <c r="G137" i="2"/>
  <c r="G141" i="2"/>
  <c r="G145" i="2"/>
  <c r="G149" i="2"/>
  <c r="G153" i="2"/>
  <c r="G80" i="2"/>
  <c r="G84" i="2"/>
  <c r="G88" i="2"/>
  <c r="G92" i="2"/>
  <c r="G96" i="2"/>
  <c r="G100" i="2"/>
  <c r="G104" i="2"/>
  <c r="G108" i="2"/>
  <c r="G112" i="2"/>
  <c r="G116" i="2"/>
  <c r="G120" i="2"/>
  <c r="G124" i="2"/>
  <c r="G128" i="2"/>
  <c r="G132" i="2"/>
  <c r="G136" i="2"/>
  <c r="G140" i="2"/>
  <c r="G144" i="2"/>
  <c r="G148" i="2"/>
  <c r="G152" i="2"/>
  <c r="G83" i="2"/>
  <c r="G87" i="2"/>
  <c r="G91" i="2"/>
  <c r="G95" i="2"/>
  <c r="G99" i="2"/>
  <c r="G103" i="2"/>
  <c r="G107" i="2"/>
  <c r="G111" i="2"/>
  <c r="G115" i="2"/>
  <c r="G119" i="2"/>
  <c r="G123" i="2"/>
  <c r="G49" i="4" l="1"/>
  <c r="G53" i="4"/>
  <c r="G57" i="4"/>
  <c r="G61" i="4"/>
  <c r="G65" i="4"/>
  <c r="G69" i="4"/>
  <c r="G73" i="4"/>
  <c r="G77" i="4"/>
  <c r="G174" i="4"/>
  <c r="G206" i="4"/>
  <c r="G238" i="4"/>
  <c r="G50" i="4"/>
  <c r="G55" i="4"/>
  <c r="G59" i="4"/>
  <c r="G63" i="4"/>
  <c r="G67" i="4"/>
  <c r="G71" i="4"/>
  <c r="G75" i="4"/>
  <c r="G79" i="4"/>
  <c r="G148" i="4"/>
  <c r="G152" i="4"/>
  <c r="G156" i="4"/>
  <c r="G160" i="4"/>
  <c r="G164" i="4"/>
  <c r="G178" i="4"/>
  <c r="G190" i="4"/>
  <c r="G196" i="4"/>
  <c r="G210" i="4"/>
  <c r="G222" i="4"/>
  <c r="G228" i="4"/>
  <c r="G242" i="4"/>
  <c r="G54" i="4"/>
  <c r="G58" i="4"/>
  <c r="G62" i="4"/>
  <c r="G66" i="4"/>
  <c r="G70" i="4"/>
  <c r="G74" i="4"/>
  <c r="G78" i="4"/>
  <c r="G166" i="4"/>
  <c r="G198" i="4"/>
  <c r="G204" i="4"/>
  <c r="G230" i="4"/>
  <c r="G236" i="4"/>
  <c r="G9" i="3"/>
  <c r="G40" i="4"/>
  <c r="G48" i="4"/>
  <c r="G32" i="4"/>
  <c r="G31" i="4"/>
  <c r="G30" i="4"/>
  <c r="G14" i="2"/>
  <c r="G27" i="4"/>
  <c r="G23" i="4"/>
  <c r="G25" i="4"/>
  <c r="G16" i="4"/>
  <c r="G13" i="4"/>
  <c r="G12" i="4"/>
  <c r="G24" i="4"/>
  <c r="G9" i="4"/>
  <c r="G28" i="4"/>
  <c r="G8" i="4"/>
  <c r="G4" i="4"/>
  <c r="G44" i="4"/>
  <c r="G36" i="4"/>
  <c r="G21" i="4"/>
  <c r="G41" i="4"/>
  <c r="G3" i="4"/>
  <c r="G6" i="4"/>
  <c r="G35" i="4"/>
  <c r="G5" i="4"/>
  <c r="G7" i="4"/>
  <c r="G34" i="4"/>
  <c r="G9" i="2"/>
  <c r="G16" i="2"/>
  <c r="G17" i="2"/>
  <c r="G12" i="2"/>
  <c r="G7" i="2"/>
  <c r="G6" i="2"/>
  <c r="G4" i="2"/>
  <c r="G5" i="2"/>
  <c r="G3" i="2"/>
  <c r="G18" i="4"/>
  <c r="G42" i="4"/>
  <c r="G10" i="4"/>
  <c r="G14" i="4"/>
  <c r="G22" i="4"/>
  <c r="G47" i="4"/>
  <c r="G20" i="4"/>
  <c r="G37" i="4"/>
  <c r="G38" i="4"/>
  <c r="G11" i="4"/>
  <c r="G45" i="4"/>
  <c r="G46" i="4"/>
  <c r="G19" i="4"/>
  <c r="G43" i="4"/>
  <c r="G33" i="4"/>
  <c r="G17" i="4"/>
  <c r="G29" i="4"/>
  <c r="G15" i="4"/>
  <c r="G26" i="4"/>
  <c r="G39" i="4"/>
  <c r="G51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</calcChain>
</file>

<file path=xl/sharedStrings.xml><?xml version="1.0" encoding="utf-8"?>
<sst xmlns="http://schemas.openxmlformats.org/spreadsheetml/2006/main" count="342" uniqueCount="136">
  <si>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</si>
  <si>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</si>
  <si>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</si>
  <si>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</si>
  <si>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</si>
  <si>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</si>
  <si>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</si>
  <si>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</si>
  <si>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DEVON LEADERBOARD</t>
  </si>
  <si>
    <t>Torquay</t>
  </si>
  <si>
    <t>TennisMad, SDTC</t>
  </si>
  <si>
    <t>VA Devonshire</t>
  </si>
  <si>
    <t>Hill Lane</t>
  </si>
  <si>
    <t>Venue ARC      Date 01/05/16</t>
  </si>
  <si>
    <t>Cardiff</t>
  </si>
  <si>
    <t>Tarka</t>
  </si>
  <si>
    <t>ARC</t>
  </si>
  <si>
    <t>Venue Exwick   Date 30/04/16</t>
  </si>
  <si>
    <t>Exeter G&amp;CC</t>
  </si>
  <si>
    <t>Samuel Todd</t>
  </si>
  <si>
    <t>Bovey Tracey</t>
  </si>
  <si>
    <t>Charlie George Baker</t>
  </si>
  <si>
    <t>Evan Morris*</t>
  </si>
  <si>
    <t>Max Daniels*</t>
  </si>
  <si>
    <t>Sophie Ryland*</t>
  </si>
  <si>
    <t>Maya Ichim*</t>
  </si>
  <si>
    <t>Bodie Blake*</t>
  </si>
  <si>
    <t>Jago Kevin*</t>
  </si>
  <si>
    <t>Alexander Ridout*</t>
  </si>
  <si>
    <t>Kallen Horseman*</t>
  </si>
  <si>
    <t>Grace Vowles*</t>
  </si>
  <si>
    <t>Isobelle Beer*</t>
  </si>
  <si>
    <t>Venue Ilfracombe Date 01/05/16</t>
  </si>
  <si>
    <t>Venue SDTC      Date 15/05/16</t>
  </si>
  <si>
    <t>Alex Vosper*</t>
  </si>
  <si>
    <t>Adelaide Hitt*</t>
  </si>
  <si>
    <t>Sophie Acher*</t>
  </si>
  <si>
    <t>Teignmouth</t>
  </si>
  <si>
    <t>David Lloyd Exeter</t>
  </si>
  <si>
    <t>Lewis Gardner*</t>
  </si>
  <si>
    <t>Dexter Came*</t>
  </si>
  <si>
    <t>Exwick</t>
  </si>
  <si>
    <t>Luke Fitzpatrick*</t>
  </si>
  <si>
    <t>Jacob Hardy*</t>
  </si>
  <si>
    <t>Venue Bodmin  Date 21/05/16</t>
  </si>
  <si>
    <t>Euan Greenslade*</t>
  </si>
  <si>
    <t>Joshua Beavis*</t>
  </si>
  <si>
    <t>Toby Harp*</t>
  </si>
  <si>
    <t>Plympton</t>
  </si>
  <si>
    <t>Ilfracombe</t>
  </si>
  <si>
    <t>Ben Clark*</t>
  </si>
  <si>
    <t>Dylan Ng*</t>
  </si>
  <si>
    <t>George O'Neil*</t>
  </si>
  <si>
    <t>Dan Burge Smith*</t>
  </si>
  <si>
    <t>Ryan Gagg*</t>
  </si>
  <si>
    <t>Donovan Bruce*</t>
  </si>
  <si>
    <t>Isabella Betts*</t>
  </si>
  <si>
    <t>Venue Exwick    Date 28/05/16</t>
  </si>
  <si>
    <t>Rodrigo Anzules-Argote*</t>
  </si>
  <si>
    <t>Harry Harris*</t>
  </si>
  <si>
    <t>Oscar Weston*</t>
  </si>
  <si>
    <t>Abigail Brown*</t>
  </si>
  <si>
    <t>Venue Exeter GCC Date 11/06/16</t>
  </si>
  <si>
    <t xml:space="preserve">Edward Guy* </t>
  </si>
  <si>
    <t>Thomas Murray*</t>
  </si>
  <si>
    <t>Freddie Swannell*</t>
  </si>
  <si>
    <t>Jasmine Goodwill*</t>
  </si>
  <si>
    <t>Will McLoed*</t>
  </si>
  <si>
    <t>Remy Wilson*</t>
  </si>
  <si>
    <t>Venue Tarka       Date 08/05/16</t>
  </si>
  <si>
    <t>Venue Bodmin      Date 29/05/16</t>
  </si>
  <si>
    <t>Venue SDTC       Date 19/06/16</t>
  </si>
  <si>
    <t>Rosie Heseltine*</t>
  </si>
  <si>
    <t>Tennismad SDTC</t>
  </si>
  <si>
    <t>Amy Greenaway*</t>
  </si>
  <si>
    <t>Harry Witcher*</t>
  </si>
  <si>
    <t>Charlie Prynne*</t>
  </si>
  <si>
    <t>Louis Wright*</t>
  </si>
  <si>
    <t>Luke Wright*</t>
  </si>
  <si>
    <t>Thomas McLellan*</t>
  </si>
  <si>
    <t>Thomas Rodgers*</t>
  </si>
  <si>
    <t>Venue Exeter GCC  Date 26/06/16</t>
  </si>
  <si>
    <t>Charlie Brown</t>
  </si>
  <si>
    <t>EXTC</t>
  </si>
  <si>
    <t>Daniel Culverhouse</t>
  </si>
  <si>
    <t>Avon</t>
  </si>
  <si>
    <t>George Mulgrew</t>
  </si>
  <si>
    <t>Somerset</t>
  </si>
  <si>
    <t>Venue Exmouth   Date 02/07/16</t>
  </si>
  <si>
    <t>Archie Gray</t>
  </si>
  <si>
    <t>Wales</t>
  </si>
  <si>
    <t>Exmouth T&amp;F</t>
  </si>
  <si>
    <t>Marcus Robinson</t>
  </si>
  <si>
    <t>Venue Exmouth  Date 02/07/16</t>
  </si>
  <si>
    <t>Arthur Hitchings</t>
  </si>
  <si>
    <t>Samuel Harries</t>
  </si>
  <si>
    <t>Wills House*</t>
  </si>
  <si>
    <t>Archie Gray*</t>
  </si>
  <si>
    <t>Ryan McCann*</t>
  </si>
  <si>
    <t>Alec Hurst*</t>
  </si>
  <si>
    <t>Evie Fitzhenry*</t>
  </si>
  <si>
    <t>Alex Roper*</t>
  </si>
  <si>
    <t>John Evans*</t>
  </si>
  <si>
    <t>Charle Fleming*</t>
  </si>
  <si>
    <t>Venue Truro      Date 02/07/16</t>
  </si>
  <si>
    <t>Zack Hopkins</t>
  </si>
  <si>
    <t>Venue SDTC                  Date 10/07/16</t>
  </si>
  <si>
    <t>Venue Exeter GCC    Date 16/07/16</t>
  </si>
  <si>
    <t>Amelie Pye</t>
  </si>
  <si>
    <t>ARC/Tarka</t>
  </si>
  <si>
    <t>Theo Lamey</t>
  </si>
  <si>
    <t>Sofia Semple</t>
  </si>
  <si>
    <t>Venue Exeter GCC       Date 16/07/16</t>
  </si>
  <si>
    <t>Venue SDTC             Date 24/04/16</t>
  </si>
  <si>
    <t>Venue SDTC            Date 10/07/16</t>
  </si>
  <si>
    <t>Oliver Sutton</t>
  </si>
  <si>
    <t>Harrison Ingham-Cooke</t>
  </si>
  <si>
    <t>Venue Ilfracombe Date 09/07/16</t>
  </si>
  <si>
    <t>Alex Symcox</t>
  </si>
  <si>
    <t>Jacob Cleave</t>
  </si>
  <si>
    <t>Gregorii Abramenko</t>
  </si>
  <si>
    <t>Alistair Josling</t>
  </si>
  <si>
    <t>Samuel Sidgwick</t>
  </si>
  <si>
    <t>Oli Clayton</t>
  </si>
  <si>
    <t>Jamie Horwell</t>
  </si>
  <si>
    <t>Sean Calland</t>
  </si>
  <si>
    <t>Jack Clover</t>
  </si>
  <si>
    <t>Joe Calland</t>
  </si>
  <si>
    <t>Marla Richards</t>
  </si>
  <si>
    <t>Exeter GCC</t>
  </si>
  <si>
    <t>Venue Ilfracombe  Date 07/08/16</t>
  </si>
  <si>
    <t>Taye Tovey</t>
  </si>
  <si>
    <t>Luke McAuley</t>
  </si>
  <si>
    <t>Callum Emery</t>
  </si>
  <si>
    <t>Venue Exeter GCC  Date 06/08/16</t>
  </si>
  <si>
    <t>Venue Exeter GCC     Date 06/08/16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</si>
</sst>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4" fillId="0" borderId="1" xfId="0" applyFont="1" applyFill="1" applyBorder="1" applyProtection="1"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4"/>
  <sheetViews>
    <sheetView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W11" sqref="W11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9" t="s">
        <v>8</v>
      </c>
      <c r="B1" s="30"/>
    </row>
    <row r="2" spans="1:60" ht="100.5" customHeight="1" x14ac:dyDescent="0.2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17</v>
      </c>
      <c r="I2" s="4" t="s">
        <v>32</v>
      </c>
      <c r="J2" s="4" t="s">
        <v>69</v>
      </c>
      <c r="K2" s="4" t="s">
        <v>70</v>
      </c>
      <c r="L2" s="4" t="s">
        <v>57</v>
      </c>
      <c r="M2" s="4" t="s">
        <v>62</v>
      </c>
      <c r="N2" s="4" t="s">
        <v>71</v>
      </c>
      <c r="O2" s="4" t="s">
        <v>81</v>
      </c>
      <c r="P2" s="4" t="s">
        <v>88</v>
      </c>
      <c r="Q2" s="4" t="s">
        <v>106</v>
      </c>
      <c r="R2" s="4" t="s">
        <v>107</v>
      </c>
      <c r="S2" s="4" t="s">
        <v>135</v>
      </c>
      <c r="T2" s="4" t="s">
        <v>3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45</v>
      </c>
      <c r="C3" s="6" t="s">
        <v>15</v>
      </c>
      <c r="D3" s="1">
        <f t="shared" ref="D3:D34" si="0">SUM(LARGE(H3:BH3,1)+(LARGE(H3:BH3,2))+(LARGE(H3:BH3,3))+(LARGE(H3:BH3,4))+(LARGE(H3:BH3,5))+(LARGE(H3:BH3,6)))</f>
        <v>1330</v>
      </c>
      <c r="E3" s="1">
        <f t="shared" ref="E3:E34" si="1">SUM(H3:BL3)</f>
        <v>1490</v>
      </c>
      <c r="F3" s="26">
        <f t="shared" ref="F3:F34" si="2">COUNTIF(H3:BB3, "&gt;1")</f>
        <v>7</v>
      </c>
      <c r="G3" s="27">
        <f t="shared" ref="G3:G34" si="3">SUM(E3/F3)</f>
        <v>212.85714285714286</v>
      </c>
      <c r="H3" s="7">
        <v>210</v>
      </c>
      <c r="I3" s="7">
        <v>160</v>
      </c>
      <c r="J3" s="7">
        <v>250</v>
      </c>
      <c r="K3" s="7"/>
      <c r="L3" s="7">
        <v>200</v>
      </c>
      <c r="M3" s="7">
        <v>250</v>
      </c>
      <c r="N3" s="7"/>
      <c r="O3" s="7">
        <v>210</v>
      </c>
      <c r="P3" s="7"/>
      <c r="Q3" s="7"/>
      <c r="R3" s="7">
        <v>210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42</v>
      </c>
      <c r="C4" s="6" t="s">
        <v>41</v>
      </c>
      <c r="D4" s="1">
        <f t="shared" si="0"/>
        <v>1060</v>
      </c>
      <c r="E4" s="1">
        <f t="shared" si="1"/>
        <v>1140</v>
      </c>
      <c r="F4" s="26">
        <f t="shared" si="2"/>
        <v>7</v>
      </c>
      <c r="G4" s="27">
        <f t="shared" si="3"/>
        <v>162.85714285714286</v>
      </c>
      <c r="H4" s="7">
        <v>170</v>
      </c>
      <c r="I4" s="7"/>
      <c r="J4" s="7"/>
      <c r="K4" s="7"/>
      <c r="L4" s="7">
        <v>80</v>
      </c>
      <c r="M4" s="7">
        <v>210</v>
      </c>
      <c r="N4" s="7"/>
      <c r="O4" s="7"/>
      <c r="P4" s="7">
        <v>170</v>
      </c>
      <c r="Q4" s="7">
        <v>210</v>
      </c>
      <c r="R4" s="7">
        <v>90</v>
      </c>
      <c r="S4" s="7">
        <v>210</v>
      </c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63</v>
      </c>
      <c r="C5" s="6" t="s">
        <v>18</v>
      </c>
      <c r="D5" s="1">
        <f t="shared" si="0"/>
        <v>850</v>
      </c>
      <c r="E5" s="1">
        <f t="shared" si="1"/>
        <v>850</v>
      </c>
      <c r="F5" s="26">
        <f t="shared" si="2"/>
        <v>5</v>
      </c>
      <c r="G5" s="27">
        <f t="shared" si="3"/>
        <v>170</v>
      </c>
      <c r="H5" s="7">
        <v>210</v>
      </c>
      <c r="I5" s="7"/>
      <c r="J5" s="7"/>
      <c r="K5" s="7"/>
      <c r="L5" s="7"/>
      <c r="M5" s="7">
        <v>130</v>
      </c>
      <c r="N5" s="7"/>
      <c r="O5" s="7">
        <v>130</v>
      </c>
      <c r="P5" s="7"/>
      <c r="Q5" s="7"/>
      <c r="R5" s="7">
        <v>210</v>
      </c>
      <c r="S5" s="7">
        <v>170</v>
      </c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40</v>
      </c>
      <c r="C6" s="6" t="s">
        <v>41</v>
      </c>
      <c r="D6" s="1">
        <f t="shared" si="0"/>
        <v>680</v>
      </c>
      <c r="E6" s="1">
        <f t="shared" si="1"/>
        <v>680</v>
      </c>
      <c r="F6" s="26">
        <f t="shared" si="2"/>
        <v>4</v>
      </c>
      <c r="G6" s="27">
        <f t="shared" si="3"/>
        <v>170</v>
      </c>
      <c r="H6" s="7">
        <v>210</v>
      </c>
      <c r="I6" s="7"/>
      <c r="J6" s="7"/>
      <c r="K6" s="7"/>
      <c r="L6" s="7"/>
      <c r="M6" s="7"/>
      <c r="N6" s="7"/>
      <c r="O6" s="7">
        <v>210</v>
      </c>
      <c r="P6" s="28">
        <v>90</v>
      </c>
      <c r="Q6" s="7"/>
      <c r="R6" s="7">
        <v>170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39</v>
      </c>
      <c r="C7" s="6" t="s">
        <v>41</v>
      </c>
      <c r="D7" s="1">
        <f t="shared" si="0"/>
        <v>630</v>
      </c>
      <c r="E7" s="1">
        <f t="shared" si="1"/>
        <v>630</v>
      </c>
      <c r="F7" s="26">
        <f t="shared" si="2"/>
        <v>4</v>
      </c>
      <c r="G7" s="27">
        <f t="shared" si="3"/>
        <v>157.5</v>
      </c>
      <c r="H7" s="7">
        <v>210</v>
      </c>
      <c r="I7" s="7"/>
      <c r="J7" s="7"/>
      <c r="K7" s="7"/>
      <c r="L7" s="7">
        <v>120</v>
      </c>
      <c r="M7" s="7"/>
      <c r="N7" s="7"/>
      <c r="O7" s="7"/>
      <c r="P7" s="7"/>
      <c r="Q7" s="7"/>
      <c r="R7" s="7">
        <v>170</v>
      </c>
      <c r="S7" s="7">
        <v>130</v>
      </c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68</v>
      </c>
      <c r="C8" s="6" t="s">
        <v>18</v>
      </c>
      <c r="D8" s="1">
        <f t="shared" si="0"/>
        <v>630</v>
      </c>
      <c r="E8" s="1">
        <f t="shared" si="1"/>
        <v>630</v>
      </c>
      <c r="F8" s="26">
        <f t="shared" si="2"/>
        <v>3</v>
      </c>
      <c r="G8" s="27">
        <f t="shared" si="3"/>
        <v>210</v>
      </c>
      <c r="H8" s="7"/>
      <c r="I8" s="7"/>
      <c r="J8" s="7"/>
      <c r="K8" s="7"/>
      <c r="L8" s="7"/>
      <c r="M8" s="7">
        <v>210</v>
      </c>
      <c r="N8" s="7"/>
      <c r="O8" s="7"/>
      <c r="P8" s="7"/>
      <c r="Q8" s="7"/>
      <c r="R8" s="7">
        <v>170</v>
      </c>
      <c r="S8" s="7">
        <v>250</v>
      </c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72</v>
      </c>
      <c r="C9" s="6" t="s">
        <v>9</v>
      </c>
      <c r="D9" s="1">
        <f t="shared" si="0"/>
        <v>630</v>
      </c>
      <c r="E9" s="1">
        <f t="shared" si="1"/>
        <v>630</v>
      </c>
      <c r="F9" s="26">
        <f t="shared" si="2"/>
        <v>3</v>
      </c>
      <c r="G9" s="27">
        <f t="shared" si="3"/>
        <v>210</v>
      </c>
      <c r="H9" s="7"/>
      <c r="I9" s="7"/>
      <c r="J9" s="7"/>
      <c r="K9" s="7"/>
      <c r="L9" s="7"/>
      <c r="M9" s="7"/>
      <c r="N9" s="7">
        <v>210</v>
      </c>
      <c r="O9" s="7">
        <v>170</v>
      </c>
      <c r="P9" s="7">
        <v>250</v>
      </c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46</v>
      </c>
      <c r="C10" s="6" t="s">
        <v>20</v>
      </c>
      <c r="D10" s="1">
        <f t="shared" si="0"/>
        <v>540</v>
      </c>
      <c r="E10" s="1">
        <f t="shared" si="1"/>
        <v>590</v>
      </c>
      <c r="F10" s="26">
        <f t="shared" si="2"/>
        <v>7</v>
      </c>
      <c r="G10" s="27">
        <f t="shared" si="3"/>
        <v>84.285714285714292</v>
      </c>
      <c r="H10" s="7">
        <v>90</v>
      </c>
      <c r="I10" s="7"/>
      <c r="J10" s="7"/>
      <c r="K10" s="7">
        <v>130</v>
      </c>
      <c r="L10" s="7"/>
      <c r="M10" s="7"/>
      <c r="N10" s="7">
        <v>50</v>
      </c>
      <c r="O10" s="7">
        <v>50</v>
      </c>
      <c r="P10" s="7"/>
      <c r="Q10" s="7">
        <v>130</v>
      </c>
      <c r="R10" s="7">
        <v>90</v>
      </c>
      <c r="S10" s="7">
        <v>50</v>
      </c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96</v>
      </c>
      <c r="C11" s="6" t="s">
        <v>87</v>
      </c>
      <c r="D11" s="1">
        <f t="shared" si="0"/>
        <v>500</v>
      </c>
      <c r="E11" s="1">
        <f t="shared" si="1"/>
        <v>500</v>
      </c>
      <c r="F11" s="26">
        <f t="shared" si="2"/>
        <v>2</v>
      </c>
      <c r="G11" s="27">
        <f t="shared" si="3"/>
        <v>250</v>
      </c>
      <c r="H11" s="7"/>
      <c r="I11" s="7"/>
      <c r="J11" s="7"/>
      <c r="K11" s="7"/>
      <c r="L11" s="7"/>
      <c r="M11" s="7"/>
      <c r="N11" s="7"/>
      <c r="O11" s="7">
        <v>250</v>
      </c>
      <c r="P11" s="7">
        <v>250</v>
      </c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79</v>
      </c>
      <c r="C12" s="6" t="s">
        <v>12</v>
      </c>
      <c r="D12" s="1">
        <f t="shared" si="0"/>
        <v>500</v>
      </c>
      <c r="E12" s="1">
        <f t="shared" si="1"/>
        <v>500</v>
      </c>
      <c r="F12" s="26">
        <f t="shared" si="2"/>
        <v>2</v>
      </c>
      <c r="G12" s="27">
        <f t="shared" si="3"/>
        <v>250</v>
      </c>
      <c r="H12" s="7"/>
      <c r="I12" s="7"/>
      <c r="J12" s="7"/>
      <c r="K12" s="7"/>
      <c r="L12" s="7"/>
      <c r="M12" s="7"/>
      <c r="N12" s="7">
        <v>250</v>
      </c>
      <c r="O12" s="7"/>
      <c r="P12" s="7"/>
      <c r="Q12" s="7">
        <v>250</v>
      </c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75</v>
      </c>
      <c r="C13" s="6" t="s">
        <v>73</v>
      </c>
      <c r="D13" s="1">
        <f t="shared" si="0"/>
        <v>380</v>
      </c>
      <c r="E13" s="1">
        <f t="shared" si="1"/>
        <v>380</v>
      </c>
      <c r="F13" s="26">
        <f t="shared" si="2"/>
        <v>2</v>
      </c>
      <c r="G13" s="27">
        <f t="shared" si="3"/>
        <v>190</v>
      </c>
      <c r="H13" s="7"/>
      <c r="I13" s="7"/>
      <c r="J13" s="7"/>
      <c r="K13" s="7"/>
      <c r="L13" s="7"/>
      <c r="M13" s="7"/>
      <c r="N13" s="7">
        <v>170</v>
      </c>
      <c r="O13" s="7"/>
      <c r="P13" s="7"/>
      <c r="Q13" s="7">
        <v>210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50</v>
      </c>
      <c r="C14" s="6" t="s">
        <v>49</v>
      </c>
      <c r="D14" s="1">
        <f t="shared" si="0"/>
        <v>330</v>
      </c>
      <c r="E14" s="1">
        <f t="shared" si="1"/>
        <v>330</v>
      </c>
      <c r="F14" s="26">
        <f t="shared" si="2"/>
        <v>2</v>
      </c>
      <c r="G14" s="27">
        <f t="shared" si="3"/>
        <v>165</v>
      </c>
      <c r="H14" s="7"/>
      <c r="I14" s="7">
        <v>160</v>
      </c>
      <c r="J14" s="7">
        <v>170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76</v>
      </c>
      <c r="C15" s="6"/>
      <c r="D15" s="1">
        <f t="shared" si="0"/>
        <v>310</v>
      </c>
      <c r="E15" s="1">
        <f t="shared" si="1"/>
        <v>310</v>
      </c>
      <c r="F15" s="26">
        <f t="shared" si="2"/>
        <v>3</v>
      </c>
      <c r="G15" s="27">
        <f t="shared" si="3"/>
        <v>103.33333333333333</v>
      </c>
      <c r="H15" s="7"/>
      <c r="I15" s="7"/>
      <c r="J15" s="7"/>
      <c r="K15" s="7"/>
      <c r="L15" s="7"/>
      <c r="M15" s="7"/>
      <c r="N15" s="7">
        <v>130</v>
      </c>
      <c r="O15" s="7">
        <v>90</v>
      </c>
      <c r="P15" s="7"/>
      <c r="Q15" s="7">
        <v>90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82</v>
      </c>
      <c r="C16" s="6" t="s">
        <v>83</v>
      </c>
      <c r="D16" s="1">
        <f t="shared" si="0"/>
        <v>300</v>
      </c>
      <c r="E16" s="1">
        <f t="shared" si="1"/>
        <v>300</v>
      </c>
      <c r="F16" s="26">
        <f t="shared" si="2"/>
        <v>2</v>
      </c>
      <c r="G16" s="27">
        <f t="shared" si="3"/>
        <v>150</v>
      </c>
      <c r="H16" s="7"/>
      <c r="I16" s="7"/>
      <c r="J16" s="7"/>
      <c r="K16" s="7"/>
      <c r="L16" s="7"/>
      <c r="M16" s="7"/>
      <c r="N16" s="7"/>
      <c r="O16" s="7">
        <v>90</v>
      </c>
      <c r="P16" s="7"/>
      <c r="Q16" s="7">
        <v>210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65</v>
      </c>
      <c r="C17" s="6" t="s">
        <v>18</v>
      </c>
      <c r="D17" s="1">
        <f t="shared" si="0"/>
        <v>300</v>
      </c>
      <c r="E17" s="1">
        <f t="shared" si="1"/>
        <v>300</v>
      </c>
      <c r="F17" s="26">
        <f t="shared" si="2"/>
        <v>2</v>
      </c>
      <c r="G17" s="27">
        <f t="shared" si="3"/>
        <v>150</v>
      </c>
      <c r="H17" s="7"/>
      <c r="I17" s="7"/>
      <c r="J17" s="7"/>
      <c r="K17" s="7"/>
      <c r="L17" s="7"/>
      <c r="M17" s="7">
        <v>130</v>
      </c>
      <c r="N17" s="7"/>
      <c r="O17" s="7"/>
      <c r="P17" s="7"/>
      <c r="Q17" s="7"/>
      <c r="R17" s="7"/>
      <c r="S17" s="7">
        <v>170</v>
      </c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66</v>
      </c>
      <c r="C18" s="6" t="s">
        <v>18</v>
      </c>
      <c r="D18" s="1">
        <f t="shared" si="0"/>
        <v>280</v>
      </c>
      <c r="E18" s="1">
        <f t="shared" si="1"/>
        <v>280</v>
      </c>
      <c r="F18" s="26">
        <f t="shared" si="2"/>
        <v>4</v>
      </c>
      <c r="G18" s="27">
        <f t="shared" si="3"/>
        <v>70</v>
      </c>
      <c r="H18" s="7">
        <v>50</v>
      </c>
      <c r="I18" s="7"/>
      <c r="J18" s="7"/>
      <c r="K18" s="7"/>
      <c r="L18" s="7"/>
      <c r="M18" s="7">
        <v>90</v>
      </c>
      <c r="N18" s="7"/>
      <c r="O18" s="7">
        <v>90</v>
      </c>
      <c r="P18" s="7">
        <v>50</v>
      </c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47</v>
      </c>
      <c r="C19" s="6" t="s">
        <v>48</v>
      </c>
      <c r="D19" s="1">
        <f t="shared" si="0"/>
        <v>270</v>
      </c>
      <c r="E19" s="1">
        <f t="shared" si="1"/>
        <v>270</v>
      </c>
      <c r="F19" s="26">
        <f t="shared" si="2"/>
        <v>3</v>
      </c>
      <c r="G19" s="27">
        <f t="shared" si="3"/>
        <v>90</v>
      </c>
      <c r="H19" s="7"/>
      <c r="I19" s="7"/>
      <c r="J19" s="7"/>
      <c r="K19" s="7">
        <v>130</v>
      </c>
      <c r="L19" s="7"/>
      <c r="M19" s="7"/>
      <c r="N19" s="7">
        <v>90</v>
      </c>
      <c r="O19" s="7"/>
      <c r="P19" s="7"/>
      <c r="Q19" s="7">
        <v>50</v>
      </c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64</v>
      </c>
      <c r="C20" s="6" t="s">
        <v>18</v>
      </c>
      <c r="D20" s="1">
        <f t="shared" si="0"/>
        <v>270</v>
      </c>
      <c r="E20" s="1">
        <f t="shared" si="1"/>
        <v>270</v>
      </c>
      <c r="F20" s="26">
        <f t="shared" si="2"/>
        <v>3</v>
      </c>
      <c r="G20" s="27">
        <f t="shared" si="3"/>
        <v>90</v>
      </c>
      <c r="H20" s="7"/>
      <c r="I20" s="7"/>
      <c r="J20" s="7"/>
      <c r="K20" s="7"/>
      <c r="L20" s="7"/>
      <c r="M20" s="7">
        <v>50</v>
      </c>
      <c r="N20" s="7"/>
      <c r="O20" s="7">
        <v>90</v>
      </c>
      <c r="P20" s="7"/>
      <c r="Q20" s="7"/>
      <c r="R20" s="7">
        <v>130</v>
      </c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52</v>
      </c>
      <c r="C21" s="6" t="s">
        <v>49</v>
      </c>
      <c r="D21" s="1">
        <f t="shared" si="0"/>
        <v>250</v>
      </c>
      <c r="E21" s="1">
        <f t="shared" si="1"/>
        <v>250</v>
      </c>
      <c r="F21" s="26">
        <f t="shared" si="2"/>
        <v>2</v>
      </c>
      <c r="G21" s="27">
        <f t="shared" si="3"/>
        <v>125</v>
      </c>
      <c r="H21" s="7"/>
      <c r="I21" s="7">
        <v>120</v>
      </c>
      <c r="J21" s="7">
        <v>130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54</v>
      </c>
      <c r="C22" s="6" t="s">
        <v>15</v>
      </c>
      <c r="D22" s="1">
        <f t="shared" si="0"/>
        <v>250</v>
      </c>
      <c r="E22" s="1">
        <f t="shared" si="1"/>
        <v>250</v>
      </c>
      <c r="F22" s="26">
        <f t="shared" si="2"/>
        <v>1</v>
      </c>
      <c r="G22" s="27">
        <f t="shared" si="3"/>
        <v>250</v>
      </c>
      <c r="H22" s="7"/>
      <c r="I22" s="7"/>
      <c r="J22" s="7">
        <v>250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97</v>
      </c>
      <c r="C23" s="6" t="s">
        <v>90</v>
      </c>
      <c r="D23" s="1">
        <f t="shared" si="0"/>
        <v>250</v>
      </c>
      <c r="E23" s="1">
        <f t="shared" si="1"/>
        <v>250</v>
      </c>
      <c r="F23" s="26">
        <f t="shared" si="2"/>
        <v>1</v>
      </c>
      <c r="G23" s="27">
        <f t="shared" si="3"/>
        <v>250</v>
      </c>
      <c r="H23" s="7"/>
      <c r="I23" s="7"/>
      <c r="J23" s="7"/>
      <c r="K23" s="7"/>
      <c r="L23" s="7"/>
      <c r="M23" s="7"/>
      <c r="N23" s="7"/>
      <c r="O23" s="7"/>
      <c r="P23" s="7">
        <v>250</v>
      </c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80</v>
      </c>
      <c r="C24" s="6" t="s">
        <v>12</v>
      </c>
      <c r="D24" s="1">
        <f t="shared" si="0"/>
        <v>210</v>
      </c>
      <c r="E24" s="1">
        <f t="shared" si="1"/>
        <v>210</v>
      </c>
      <c r="F24" s="26">
        <f t="shared" si="2"/>
        <v>1</v>
      </c>
      <c r="G24" s="27">
        <f t="shared" si="3"/>
        <v>210</v>
      </c>
      <c r="H24" s="7"/>
      <c r="I24" s="7"/>
      <c r="J24" s="7"/>
      <c r="K24" s="7"/>
      <c r="L24" s="7"/>
      <c r="M24" s="7"/>
      <c r="N24" s="7">
        <v>210</v>
      </c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84</v>
      </c>
      <c r="C25" s="6" t="s">
        <v>85</v>
      </c>
      <c r="D25" s="1">
        <f t="shared" si="0"/>
        <v>210</v>
      </c>
      <c r="E25" s="1">
        <f t="shared" si="1"/>
        <v>210</v>
      </c>
      <c r="F25" s="26">
        <f t="shared" si="2"/>
        <v>1</v>
      </c>
      <c r="G25" s="27">
        <f t="shared" si="3"/>
        <v>210</v>
      </c>
      <c r="H25" s="7"/>
      <c r="I25" s="7"/>
      <c r="J25" s="7"/>
      <c r="K25" s="7"/>
      <c r="L25" s="7"/>
      <c r="M25" s="7"/>
      <c r="N25" s="7"/>
      <c r="O25" s="7">
        <v>210</v>
      </c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86</v>
      </c>
      <c r="C26" s="6" t="s">
        <v>18</v>
      </c>
      <c r="D26" s="1">
        <f t="shared" si="0"/>
        <v>210</v>
      </c>
      <c r="E26" s="1">
        <f t="shared" si="1"/>
        <v>210</v>
      </c>
      <c r="F26" s="26">
        <f t="shared" si="2"/>
        <v>1</v>
      </c>
      <c r="G26" s="27">
        <f t="shared" si="3"/>
        <v>210</v>
      </c>
      <c r="H26" s="7"/>
      <c r="I26" s="7"/>
      <c r="J26" s="7"/>
      <c r="K26" s="7"/>
      <c r="L26" s="7"/>
      <c r="M26" s="7"/>
      <c r="N26" s="7"/>
      <c r="O26" s="7">
        <v>210</v>
      </c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98</v>
      </c>
      <c r="C27" s="6" t="s">
        <v>91</v>
      </c>
      <c r="D27" s="1">
        <f t="shared" si="0"/>
        <v>210</v>
      </c>
      <c r="E27" s="1">
        <f t="shared" si="1"/>
        <v>210</v>
      </c>
      <c r="F27" s="26">
        <f t="shared" si="2"/>
        <v>1</v>
      </c>
      <c r="G27" s="27">
        <f t="shared" si="3"/>
        <v>210</v>
      </c>
      <c r="H27" s="7"/>
      <c r="I27" s="7"/>
      <c r="J27" s="7"/>
      <c r="K27" s="7"/>
      <c r="L27" s="7"/>
      <c r="M27" s="7"/>
      <c r="N27" s="7"/>
      <c r="O27" s="7"/>
      <c r="P27" s="7">
        <v>210</v>
      </c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67</v>
      </c>
      <c r="C28" s="6" t="s">
        <v>18</v>
      </c>
      <c r="D28" s="1">
        <f t="shared" si="0"/>
        <v>170</v>
      </c>
      <c r="E28" s="1">
        <f t="shared" si="1"/>
        <v>170</v>
      </c>
      <c r="F28" s="26">
        <f t="shared" si="2"/>
        <v>1</v>
      </c>
      <c r="G28" s="27">
        <f t="shared" si="3"/>
        <v>170</v>
      </c>
      <c r="H28" s="7"/>
      <c r="I28" s="7"/>
      <c r="J28" s="7"/>
      <c r="K28" s="7"/>
      <c r="L28" s="7"/>
      <c r="M28" s="7">
        <v>170</v>
      </c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78</v>
      </c>
      <c r="C29" s="6" t="s">
        <v>12</v>
      </c>
      <c r="D29" s="1">
        <f t="shared" si="0"/>
        <v>170</v>
      </c>
      <c r="E29" s="1">
        <f t="shared" si="1"/>
        <v>170</v>
      </c>
      <c r="F29" s="26">
        <f t="shared" si="2"/>
        <v>1</v>
      </c>
      <c r="G29" s="27">
        <f t="shared" si="3"/>
        <v>170</v>
      </c>
      <c r="H29" s="7"/>
      <c r="I29" s="7"/>
      <c r="J29" s="7"/>
      <c r="K29" s="7"/>
      <c r="L29" s="7"/>
      <c r="M29" s="7"/>
      <c r="N29" s="7">
        <v>170</v>
      </c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99</v>
      </c>
      <c r="C30" s="6"/>
      <c r="D30" s="1">
        <f t="shared" si="0"/>
        <v>170</v>
      </c>
      <c r="E30" s="1">
        <f t="shared" si="1"/>
        <v>170</v>
      </c>
      <c r="F30" s="26">
        <f t="shared" si="2"/>
        <v>1</v>
      </c>
      <c r="G30" s="27">
        <f t="shared" si="3"/>
        <v>170</v>
      </c>
      <c r="H30" s="7"/>
      <c r="I30" s="7"/>
      <c r="J30" s="7"/>
      <c r="K30" s="7"/>
      <c r="L30" s="7"/>
      <c r="M30" s="7"/>
      <c r="N30" s="7"/>
      <c r="O30" s="7"/>
      <c r="P30" s="7">
        <v>170</v>
      </c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100</v>
      </c>
      <c r="C31" s="6" t="s">
        <v>91</v>
      </c>
      <c r="D31" s="1">
        <f t="shared" si="0"/>
        <v>170</v>
      </c>
      <c r="E31" s="1">
        <f t="shared" si="1"/>
        <v>170</v>
      </c>
      <c r="F31" s="26">
        <f t="shared" si="2"/>
        <v>1</v>
      </c>
      <c r="G31" s="27">
        <f t="shared" si="3"/>
        <v>170</v>
      </c>
      <c r="H31" s="7"/>
      <c r="I31" s="7"/>
      <c r="J31" s="7"/>
      <c r="K31" s="7"/>
      <c r="L31" s="7"/>
      <c r="M31" s="7"/>
      <c r="N31" s="7"/>
      <c r="O31" s="7"/>
      <c r="P31" s="7">
        <v>170</v>
      </c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108</v>
      </c>
      <c r="C32" s="6" t="s">
        <v>109</v>
      </c>
      <c r="D32" s="1">
        <f t="shared" si="0"/>
        <v>170</v>
      </c>
      <c r="E32" s="1">
        <f t="shared" si="1"/>
        <v>170</v>
      </c>
      <c r="F32" s="26">
        <f t="shared" si="2"/>
        <v>1</v>
      </c>
      <c r="G32" s="27">
        <f t="shared" si="3"/>
        <v>170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>
        <v>170</v>
      </c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60</v>
      </c>
      <c r="C33" s="6" t="s">
        <v>41</v>
      </c>
      <c r="D33" s="1">
        <f t="shared" si="0"/>
        <v>160</v>
      </c>
      <c r="E33" s="1">
        <f t="shared" si="1"/>
        <v>160</v>
      </c>
      <c r="F33" s="26">
        <f t="shared" si="2"/>
        <v>1</v>
      </c>
      <c r="G33" s="27">
        <f t="shared" si="3"/>
        <v>160</v>
      </c>
      <c r="H33" s="7"/>
      <c r="I33" s="7"/>
      <c r="J33" s="7"/>
      <c r="K33" s="7"/>
      <c r="L33" s="7">
        <v>160</v>
      </c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19</v>
      </c>
      <c r="C34" s="6" t="s">
        <v>20</v>
      </c>
      <c r="D34" s="1">
        <f t="shared" si="0"/>
        <v>130</v>
      </c>
      <c r="E34" s="1">
        <f t="shared" si="1"/>
        <v>130</v>
      </c>
      <c r="F34" s="26">
        <f t="shared" si="2"/>
        <v>1</v>
      </c>
      <c r="G34" s="27">
        <f t="shared" si="3"/>
        <v>130</v>
      </c>
      <c r="H34" s="7">
        <v>130</v>
      </c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21</v>
      </c>
      <c r="C35" s="6" t="s">
        <v>20</v>
      </c>
      <c r="D35" s="1">
        <f t="shared" ref="D35:D51" si="4">SUM(LARGE(H35:BH35,1)+(LARGE(H35:BH35,2))+(LARGE(H35:BH35,3))+(LARGE(H35:BH35,4))+(LARGE(H35:BH35,5))+(LARGE(H35:BH35,6)))</f>
        <v>130</v>
      </c>
      <c r="E35" s="1">
        <f t="shared" ref="E35:E51" si="5">SUM(H35:BL35)</f>
        <v>130</v>
      </c>
      <c r="F35" s="26">
        <f t="shared" ref="F35:F51" si="6">COUNTIF(H35:BB35, "&gt;1")</f>
        <v>1</v>
      </c>
      <c r="G35" s="27">
        <f t="shared" ref="G35:G66" si="7">SUM(E35/F35)</f>
        <v>130</v>
      </c>
      <c r="H35" s="7">
        <v>130</v>
      </c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55</v>
      </c>
      <c r="C36" s="6" t="s">
        <v>49</v>
      </c>
      <c r="D36" s="1">
        <f t="shared" si="4"/>
        <v>130</v>
      </c>
      <c r="E36" s="1">
        <f t="shared" si="5"/>
        <v>130</v>
      </c>
      <c r="F36" s="26">
        <f t="shared" si="6"/>
        <v>1</v>
      </c>
      <c r="G36" s="27">
        <f t="shared" si="7"/>
        <v>130</v>
      </c>
      <c r="H36" s="7"/>
      <c r="I36" s="7"/>
      <c r="J36" s="7">
        <v>130</v>
      </c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74</v>
      </c>
      <c r="C37" s="6" t="s">
        <v>73</v>
      </c>
      <c r="D37" s="1">
        <f t="shared" si="4"/>
        <v>130</v>
      </c>
      <c r="E37" s="1">
        <f t="shared" si="5"/>
        <v>130</v>
      </c>
      <c r="F37" s="26">
        <f t="shared" si="6"/>
        <v>1</v>
      </c>
      <c r="G37" s="27">
        <f t="shared" si="7"/>
        <v>130</v>
      </c>
      <c r="H37" s="7"/>
      <c r="I37" s="7"/>
      <c r="J37" s="7"/>
      <c r="K37" s="7"/>
      <c r="L37" s="7"/>
      <c r="M37" s="7"/>
      <c r="N37" s="7">
        <v>130</v>
      </c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 t="s">
        <v>77</v>
      </c>
      <c r="C38" s="6" t="s">
        <v>12</v>
      </c>
      <c r="D38" s="1">
        <f t="shared" si="4"/>
        <v>130</v>
      </c>
      <c r="E38" s="1">
        <f t="shared" si="5"/>
        <v>130</v>
      </c>
      <c r="F38" s="26">
        <f t="shared" si="6"/>
        <v>1</v>
      </c>
      <c r="G38" s="27">
        <f t="shared" si="7"/>
        <v>130</v>
      </c>
      <c r="H38" s="7"/>
      <c r="I38" s="7"/>
      <c r="J38" s="7"/>
      <c r="K38" s="7"/>
      <c r="L38" s="7"/>
      <c r="M38" s="7"/>
      <c r="N38" s="7">
        <v>130</v>
      </c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 t="s">
        <v>101</v>
      </c>
      <c r="C39" s="6" t="s">
        <v>91</v>
      </c>
      <c r="D39" s="1">
        <f t="shared" si="4"/>
        <v>130</v>
      </c>
      <c r="E39" s="1">
        <f t="shared" si="5"/>
        <v>130</v>
      </c>
      <c r="F39" s="26">
        <f t="shared" si="6"/>
        <v>1</v>
      </c>
      <c r="G39" s="27">
        <f t="shared" si="7"/>
        <v>130</v>
      </c>
      <c r="H39" s="7"/>
      <c r="I39" s="7"/>
      <c r="J39" s="7"/>
      <c r="K39" s="7"/>
      <c r="L39" s="7"/>
      <c r="M39" s="7"/>
      <c r="N39" s="7"/>
      <c r="O39" s="7"/>
      <c r="P39" s="7">
        <v>130</v>
      </c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 t="s">
        <v>127</v>
      </c>
      <c r="C40" s="6" t="s">
        <v>18</v>
      </c>
      <c r="D40" s="1">
        <f t="shared" si="4"/>
        <v>130</v>
      </c>
      <c r="E40" s="1">
        <f t="shared" si="5"/>
        <v>130</v>
      </c>
      <c r="F40" s="26">
        <f t="shared" si="6"/>
        <v>1</v>
      </c>
      <c r="G40" s="27">
        <f t="shared" si="7"/>
        <v>130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>
        <v>130</v>
      </c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 t="s">
        <v>51</v>
      </c>
      <c r="C41" s="6" t="s">
        <v>49</v>
      </c>
      <c r="D41" s="1">
        <f t="shared" si="4"/>
        <v>120</v>
      </c>
      <c r="E41" s="1">
        <f t="shared" si="5"/>
        <v>120</v>
      </c>
      <c r="F41" s="26">
        <f t="shared" si="6"/>
        <v>1</v>
      </c>
      <c r="G41" s="27">
        <f t="shared" si="7"/>
        <v>120</v>
      </c>
      <c r="H41" s="7"/>
      <c r="I41" s="7">
        <v>120</v>
      </c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 t="s">
        <v>43</v>
      </c>
      <c r="C42" s="6" t="s">
        <v>41</v>
      </c>
      <c r="D42" s="1">
        <f t="shared" si="4"/>
        <v>90</v>
      </c>
      <c r="E42" s="1">
        <f t="shared" si="5"/>
        <v>90</v>
      </c>
      <c r="F42" s="26">
        <f t="shared" si="6"/>
        <v>1</v>
      </c>
      <c r="G42" s="27">
        <f t="shared" si="7"/>
        <v>90</v>
      </c>
      <c r="H42" s="17">
        <v>90</v>
      </c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 t="s">
        <v>53</v>
      </c>
      <c r="C43" s="6" t="s">
        <v>49</v>
      </c>
      <c r="D43" s="1">
        <f t="shared" si="4"/>
        <v>90</v>
      </c>
      <c r="E43" s="1">
        <f t="shared" si="5"/>
        <v>90</v>
      </c>
      <c r="F43" s="26">
        <f t="shared" si="6"/>
        <v>2</v>
      </c>
      <c r="G43" s="27">
        <f t="shared" si="7"/>
        <v>45</v>
      </c>
      <c r="H43" s="7"/>
      <c r="I43" s="7">
        <v>40</v>
      </c>
      <c r="J43" s="7">
        <v>50</v>
      </c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 t="s">
        <v>56</v>
      </c>
      <c r="C44" s="6" t="s">
        <v>15</v>
      </c>
      <c r="D44" s="1">
        <f t="shared" si="4"/>
        <v>90</v>
      </c>
      <c r="E44" s="1">
        <f t="shared" si="5"/>
        <v>90</v>
      </c>
      <c r="F44" s="26">
        <f t="shared" si="6"/>
        <v>1</v>
      </c>
      <c r="G44" s="27">
        <f t="shared" si="7"/>
        <v>90</v>
      </c>
      <c r="H44" s="7"/>
      <c r="I44" s="7"/>
      <c r="J44" s="7">
        <v>90</v>
      </c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 t="s">
        <v>92</v>
      </c>
      <c r="C45" s="6" t="s">
        <v>91</v>
      </c>
      <c r="D45" s="1">
        <f t="shared" si="4"/>
        <v>90</v>
      </c>
      <c r="E45" s="1">
        <f t="shared" si="5"/>
        <v>90</v>
      </c>
      <c r="F45" s="26">
        <f t="shared" si="6"/>
        <v>1</v>
      </c>
      <c r="G45" s="27">
        <f t="shared" si="7"/>
        <v>90</v>
      </c>
      <c r="H45" s="7"/>
      <c r="I45" s="7"/>
      <c r="J45" s="7"/>
      <c r="K45" s="7"/>
      <c r="L45" s="7"/>
      <c r="M45" s="7"/>
      <c r="N45" s="7"/>
      <c r="O45" s="7"/>
      <c r="P45" s="7">
        <v>90</v>
      </c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 t="s">
        <v>102</v>
      </c>
      <c r="C46" s="6"/>
      <c r="D46" s="1">
        <f t="shared" si="4"/>
        <v>90</v>
      </c>
      <c r="E46" s="1">
        <f t="shared" si="5"/>
        <v>90</v>
      </c>
      <c r="F46" s="26">
        <f t="shared" si="6"/>
        <v>1</v>
      </c>
      <c r="G46" s="27">
        <f t="shared" si="7"/>
        <v>90</v>
      </c>
      <c r="H46" s="7"/>
      <c r="I46" s="7"/>
      <c r="J46" s="7"/>
      <c r="K46" s="7"/>
      <c r="L46" s="7"/>
      <c r="M46" s="7"/>
      <c r="N46" s="7"/>
      <c r="O46" s="7"/>
      <c r="P46" s="7">
        <v>90</v>
      </c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 t="s">
        <v>61</v>
      </c>
      <c r="C47" s="6" t="s">
        <v>41</v>
      </c>
      <c r="D47" s="1">
        <f t="shared" si="4"/>
        <v>90</v>
      </c>
      <c r="E47" s="1">
        <f t="shared" si="5"/>
        <v>90</v>
      </c>
      <c r="F47" s="26">
        <f t="shared" si="6"/>
        <v>2</v>
      </c>
      <c r="G47" s="27">
        <f t="shared" si="7"/>
        <v>45</v>
      </c>
      <c r="H47" s="7"/>
      <c r="I47" s="7"/>
      <c r="J47" s="7"/>
      <c r="K47" s="7"/>
      <c r="L47" s="7">
        <v>40</v>
      </c>
      <c r="M47" s="7"/>
      <c r="N47" s="7"/>
      <c r="O47" s="7"/>
      <c r="P47" s="7"/>
      <c r="Q47" s="7"/>
      <c r="R47" s="7">
        <v>50</v>
      </c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 t="s">
        <v>110</v>
      </c>
      <c r="C48" s="6" t="s">
        <v>87</v>
      </c>
      <c r="D48" s="1">
        <f t="shared" si="4"/>
        <v>90</v>
      </c>
      <c r="E48" s="1">
        <f t="shared" si="5"/>
        <v>90</v>
      </c>
      <c r="F48" s="26">
        <f t="shared" si="6"/>
        <v>1</v>
      </c>
      <c r="G48" s="27">
        <f t="shared" si="7"/>
        <v>90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>
        <v>90</v>
      </c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 t="s">
        <v>111</v>
      </c>
      <c r="C49" s="6" t="s">
        <v>41</v>
      </c>
      <c r="D49" s="1">
        <f t="shared" si="4"/>
        <v>90</v>
      </c>
      <c r="E49" s="1">
        <f t="shared" si="5"/>
        <v>90</v>
      </c>
      <c r="F49" s="26">
        <f t="shared" si="6"/>
        <v>1</v>
      </c>
      <c r="G49" s="27">
        <f t="shared" si="7"/>
        <v>90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>
        <v>90</v>
      </c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 t="s">
        <v>128</v>
      </c>
      <c r="C50" s="6" t="s">
        <v>18</v>
      </c>
      <c r="D50" s="1">
        <f t="shared" si="4"/>
        <v>90</v>
      </c>
      <c r="E50" s="1">
        <f t="shared" si="5"/>
        <v>90</v>
      </c>
      <c r="F50" s="26">
        <f t="shared" si="6"/>
        <v>1</v>
      </c>
      <c r="G50" s="27">
        <f t="shared" si="7"/>
        <v>90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>
        <v>90</v>
      </c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 t="s">
        <v>103</v>
      </c>
      <c r="C51" s="6" t="s">
        <v>91</v>
      </c>
      <c r="D51" s="1">
        <f t="shared" si="4"/>
        <v>50</v>
      </c>
      <c r="E51" s="1">
        <f t="shared" si="5"/>
        <v>50</v>
      </c>
      <c r="F51" s="26">
        <f t="shared" si="6"/>
        <v>1</v>
      </c>
      <c r="G51" s="27">
        <f t="shared" si="7"/>
        <v>50</v>
      </c>
      <c r="H51" s="7"/>
      <c r="I51" s="7"/>
      <c r="J51" s="7"/>
      <c r="K51" s="7"/>
      <c r="L51" s="7"/>
      <c r="M51" s="7"/>
      <c r="N51" s="7"/>
      <c r="O51" s="7"/>
      <c r="P51" s="7">
        <v>50</v>
      </c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ref="D52:D62" si="8">SUM(LARGE(H52:BH52,1)+(LARGE(H52:BH52,2))+(LARGE(H52:BH52,3))+(LARGE(H52:BH52,4))+(LARGE(H52:BH52,5))+(LARGE(H52:BH52,6)))</f>
        <v>0</v>
      </c>
      <c r="E52" s="1">
        <f t="shared" ref="E52:E62" si="9">SUM(H52:BL52)</f>
        <v>0</v>
      </c>
      <c r="F52" s="26">
        <f t="shared" ref="F52:F62" si="10">COUNTIF(H52:BB52, "&gt;1")</f>
        <v>0</v>
      </c>
      <c r="G52" s="27" t="e">
        <f t="shared" ref="G52:G62" si="11">SUM(E52/F52)</f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8"/>
        <v>0</v>
      </c>
      <c r="E53" s="1">
        <f t="shared" si="9"/>
        <v>0</v>
      </c>
      <c r="F53" s="26">
        <f t="shared" si="10"/>
        <v>0</v>
      </c>
      <c r="G53" s="27" t="e">
        <f t="shared" si="11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8"/>
        <v>0</v>
      </c>
      <c r="E54" s="1">
        <f t="shared" si="9"/>
        <v>0</v>
      </c>
      <c r="F54" s="26">
        <f t="shared" si="10"/>
        <v>0</v>
      </c>
      <c r="G54" s="27" t="e">
        <f t="shared" si="11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7"/>
      <c r="C55" s="6"/>
      <c r="D55" s="1">
        <f t="shared" si="8"/>
        <v>0</v>
      </c>
      <c r="E55" s="1">
        <f t="shared" si="9"/>
        <v>0</v>
      </c>
      <c r="F55" s="26">
        <f t="shared" si="10"/>
        <v>0</v>
      </c>
      <c r="G55" s="27" t="e">
        <f t="shared" si="11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8"/>
        <v>0</v>
      </c>
      <c r="E56" s="1">
        <f t="shared" si="9"/>
        <v>0</v>
      </c>
      <c r="F56" s="26">
        <f t="shared" si="10"/>
        <v>0</v>
      </c>
      <c r="G56" s="27" t="e">
        <f t="shared" si="11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8"/>
        <v>0</v>
      </c>
      <c r="E57" s="1">
        <f t="shared" si="9"/>
        <v>0</v>
      </c>
      <c r="F57" s="26">
        <f t="shared" si="10"/>
        <v>0</v>
      </c>
      <c r="G57" s="27" t="e">
        <f t="shared" si="11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8"/>
        <v>0</v>
      </c>
      <c r="E58" s="1">
        <f t="shared" si="9"/>
        <v>0</v>
      </c>
      <c r="F58" s="26">
        <f t="shared" si="10"/>
        <v>0</v>
      </c>
      <c r="G58" s="27" t="e">
        <f t="shared" si="11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ref="D63:D126" si="12">SUM(LARGE(H63:BH63,1)+(LARGE(H63:BH63,2))+(LARGE(H63:BH63,3))+(LARGE(H63:BH63,4))+(LARGE(H63:BH63,5))+(LARGE(H63:BH63,6)))</f>
        <v>0</v>
      </c>
      <c r="E63" s="1">
        <f t="shared" ref="E63:E126" si="13">SUM(H63:BL63)</f>
        <v>0</v>
      </c>
      <c r="F63" s="26">
        <f t="shared" ref="F63:F126" si="14">COUNTIF(H63:BB63, "&gt;1")</f>
        <v>0</v>
      </c>
      <c r="G63" s="27" t="e">
        <f t="shared" ref="G63:G126" si="15">SUM(E63/F63)</f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12"/>
        <v>0</v>
      </c>
      <c r="E64" s="1">
        <f t="shared" si="13"/>
        <v>0</v>
      </c>
      <c r="F64" s="26">
        <f t="shared" si="14"/>
        <v>0</v>
      </c>
      <c r="G64" s="27" t="e">
        <f t="shared" si="15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12"/>
        <v>0</v>
      </c>
      <c r="E65" s="1">
        <f t="shared" si="13"/>
        <v>0</v>
      </c>
      <c r="F65" s="26">
        <f t="shared" si="14"/>
        <v>0</v>
      </c>
      <c r="G65" s="27" t="e">
        <f t="shared" si="15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12"/>
        <v>0</v>
      </c>
      <c r="E66" s="1">
        <f t="shared" si="13"/>
        <v>0</v>
      </c>
      <c r="F66" s="26">
        <f t="shared" si="14"/>
        <v>0</v>
      </c>
      <c r="G66" s="27" t="e">
        <f t="shared" si="15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12"/>
        <v>0</v>
      </c>
      <c r="E67" s="1">
        <f t="shared" si="13"/>
        <v>0</v>
      </c>
      <c r="F67" s="26">
        <f t="shared" si="14"/>
        <v>0</v>
      </c>
      <c r="G67" s="27" t="e">
        <f t="shared" si="15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12"/>
        <v>0</v>
      </c>
      <c r="E68" s="1">
        <f t="shared" si="13"/>
        <v>0</v>
      </c>
      <c r="F68" s="26">
        <f t="shared" si="14"/>
        <v>0</v>
      </c>
      <c r="G68" s="27" t="e">
        <f t="shared" si="15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12"/>
        <v>0</v>
      </c>
      <c r="E69" s="1">
        <f t="shared" si="13"/>
        <v>0</v>
      </c>
      <c r="F69" s="26">
        <f t="shared" si="14"/>
        <v>0</v>
      </c>
      <c r="G69" s="27" t="e">
        <f t="shared" si="15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12"/>
        <v>0</v>
      </c>
      <c r="E70" s="1">
        <f t="shared" si="13"/>
        <v>0</v>
      </c>
      <c r="F70" s="26">
        <f t="shared" si="14"/>
        <v>0</v>
      </c>
      <c r="G70" s="27" t="e">
        <f t="shared" si="15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12"/>
        <v>0</v>
      </c>
      <c r="E71" s="1">
        <f t="shared" si="13"/>
        <v>0</v>
      </c>
      <c r="F71" s="26">
        <f t="shared" si="14"/>
        <v>0</v>
      </c>
      <c r="G71" s="27" t="e">
        <f t="shared" si="15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12"/>
        <v>0</v>
      </c>
      <c r="E72" s="1">
        <f t="shared" si="13"/>
        <v>0</v>
      </c>
      <c r="F72" s="26">
        <f t="shared" si="14"/>
        <v>0</v>
      </c>
      <c r="G72" s="27" t="e">
        <f t="shared" si="15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12"/>
        <v>0</v>
      </c>
      <c r="E73" s="1">
        <f t="shared" si="13"/>
        <v>0</v>
      </c>
      <c r="F73" s="26">
        <f t="shared" si="14"/>
        <v>0</v>
      </c>
      <c r="G73" s="27" t="e">
        <f t="shared" si="15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12"/>
        <v>0</v>
      </c>
      <c r="E74" s="1">
        <f t="shared" si="13"/>
        <v>0</v>
      </c>
      <c r="F74" s="26">
        <f t="shared" si="14"/>
        <v>0</v>
      </c>
      <c r="G74" s="27" t="e">
        <f t="shared" si="15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12"/>
        <v>0</v>
      </c>
      <c r="E75" s="1">
        <f t="shared" si="13"/>
        <v>0</v>
      </c>
      <c r="F75" s="26">
        <f t="shared" si="14"/>
        <v>0</v>
      </c>
      <c r="G75" s="27" t="e">
        <f t="shared" si="15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12"/>
        <v>0</v>
      </c>
      <c r="E76" s="1">
        <f t="shared" si="13"/>
        <v>0</v>
      </c>
      <c r="F76" s="26">
        <f t="shared" si="14"/>
        <v>0</v>
      </c>
      <c r="G76" s="27" t="e">
        <f t="shared" si="15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12"/>
        <v>0</v>
      </c>
      <c r="E77" s="1">
        <f t="shared" si="13"/>
        <v>0</v>
      </c>
      <c r="F77" s="26">
        <f t="shared" si="14"/>
        <v>0</v>
      </c>
      <c r="G77" s="27" t="e">
        <f t="shared" si="15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12"/>
        <v>0</v>
      </c>
      <c r="E78" s="1">
        <f t="shared" si="13"/>
        <v>0</v>
      </c>
      <c r="F78" s="26">
        <f t="shared" si="14"/>
        <v>0</v>
      </c>
      <c r="G78" s="27" t="e">
        <f t="shared" si="15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12"/>
        <v>0</v>
      </c>
      <c r="E79" s="1">
        <f t="shared" si="13"/>
        <v>0</v>
      </c>
      <c r="F79" s="26">
        <f t="shared" si="14"/>
        <v>0</v>
      </c>
      <c r="G79" s="27" t="e">
        <f t="shared" si="15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12"/>
        <v>0</v>
      </c>
      <c r="E80" s="1">
        <f t="shared" si="13"/>
        <v>0</v>
      </c>
      <c r="F80" s="26">
        <f t="shared" si="14"/>
        <v>0</v>
      </c>
      <c r="G80" s="27" t="e">
        <f t="shared" si="15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12"/>
        <v>0</v>
      </c>
      <c r="E81" s="1">
        <f t="shared" si="13"/>
        <v>0</v>
      </c>
      <c r="F81" s="26">
        <f t="shared" si="14"/>
        <v>0</v>
      </c>
      <c r="G81" s="27" t="e">
        <f t="shared" si="15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12"/>
        <v>0</v>
      </c>
      <c r="E82" s="1">
        <f t="shared" si="13"/>
        <v>0</v>
      </c>
      <c r="F82" s="26">
        <f t="shared" si="14"/>
        <v>0</v>
      </c>
      <c r="G82" s="27" t="e">
        <f t="shared" si="15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12"/>
        <v>0</v>
      </c>
      <c r="E83" s="1">
        <f t="shared" si="13"/>
        <v>0</v>
      </c>
      <c r="F83" s="26">
        <f t="shared" si="14"/>
        <v>0</v>
      </c>
      <c r="G83" s="27" t="e">
        <f t="shared" si="15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12"/>
        <v>0</v>
      </c>
      <c r="E84" s="1">
        <f t="shared" si="13"/>
        <v>0</v>
      </c>
      <c r="F84" s="26">
        <f t="shared" si="14"/>
        <v>0</v>
      </c>
      <c r="G84" s="27" t="e">
        <f t="shared" si="15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12"/>
        <v>0</v>
      </c>
      <c r="E85" s="1">
        <f t="shared" si="13"/>
        <v>0</v>
      </c>
      <c r="F85" s="26">
        <f t="shared" si="14"/>
        <v>0</v>
      </c>
      <c r="G85" s="27" t="e">
        <f t="shared" si="15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12"/>
        <v>0</v>
      </c>
      <c r="E86" s="1">
        <f t="shared" si="13"/>
        <v>0</v>
      </c>
      <c r="F86" s="26">
        <f t="shared" si="14"/>
        <v>0</v>
      </c>
      <c r="G86" s="27" t="e">
        <f t="shared" si="15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12"/>
        <v>0</v>
      </c>
      <c r="E87" s="1">
        <f t="shared" si="13"/>
        <v>0</v>
      </c>
      <c r="F87" s="26">
        <f t="shared" si="14"/>
        <v>0</v>
      </c>
      <c r="G87" s="27" t="e">
        <f t="shared" si="15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12"/>
        <v>0</v>
      </c>
      <c r="E88" s="1">
        <f t="shared" si="13"/>
        <v>0</v>
      </c>
      <c r="F88" s="26">
        <f t="shared" si="14"/>
        <v>0</v>
      </c>
      <c r="G88" s="27" t="e">
        <f t="shared" si="15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12"/>
        <v>0</v>
      </c>
      <c r="E89" s="1">
        <f t="shared" si="13"/>
        <v>0</v>
      </c>
      <c r="F89" s="26">
        <f t="shared" si="14"/>
        <v>0</v>
      </c>
      <c r="G89" s="27" t="e">
        <f t="shared" si="15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12"/>
        <v>0</v>
      </c>
      <c r="E90" s="1">
        <f t="shared" si="13"/>
        <v>0</v>
      </c>
      <c r="F90" s="26">
        <f t="shared" si="14"/>
        <v>0</v>
      </c>
      <c r="G90" s="27" t="e">
        <f t="shared" si="15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12"/>
        <v>0</v>
      </c>
      <c r="E91" s="1">
        <f t="shared" si="13"/>
        <v>0</v>
      </c>
      <c r="F91" s="26">
        <f t="shared" si="14"/>
        <v>0</v>
      </c>
      <c r="G91" s="27" t="e">
        <f t="shared" si="15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12"/>
        <v>0</v>
      </c>
      <c r="E92" s="1">
        <f t="shared" si="13"/>
        <v>0</v>
      </c>
      <c r="F92" s="26">
        <f t="shared" si="14"/>
        <v>0</v>
      </c>
      <c r="G92" s="27" t="e">
        <f t="shared" si="15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12"/>
        <v>0</v>
      </c>
      <c r="E93" s="1">
        <f t="shared" si="13"/>
        <v>0</v>
      </c>
      <c r="F93" s="26">
        <f t="shared" si="14"/>
        <v>0</v>
      </c>
      <c r="G93" s="27" t="e">
        <f t="shared" si="15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12"/>
        <v>0</v>
      </c>
      <c r="E94" s="1">
        <f t="shared" si="13"/>
        <v>0</v>
      </c>
      <c r="F94" s="26">
        <f t="shared" si="14"/>
        <v>0</v>
      </c>
      <c r="G94" s="27" t="e">
        <f t="shared" si="15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12"/>
        <v>0</v>
      </c>
      <c r="E95" s="1">
        <f t="shared" si="13"/>
        <v>0</v>
      </c>
      <c r="F95" s="26">
        <f t="shared" si="14"/>
        <v>0</v>
      </c>
      <c r="G95" s="27" t="e">
        <f t="shared" si="15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12"/>
        <v>0</v>
      </c>
      <c r="E96" s="1">
        <f t="shared" si="13"/>
        <v>0</v>
      </c>
      <c r="F96" s="26">
        <f t="shared" si="14"/>
        <v>0</v>
      </c>
      <c r="G96" s="27" t="e">
        <f t="shared" si="15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12"/>
        <v>0</v>
      </c>
      <c r="E97" s="1">
        <f t="shared" si="13"/>
        <v>0</v>
      </c>
      <c r="F97" s="26">
        <f t="shared" si="14"/>
        <v>0</v>
      </c>
      <c r="G97" s="27" t="e">
        <f t="shared" si="15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12"/>
        <v>0</v>
      </c>
      <c r="E98" s="1">
        <f t="shared" si="13"/>
        <v>0</v>
      </c>
      <c r="F98" s="26">
        <f t="shared" si="14"/>
        <v>0</v>
      </c>
      <c r="G98" s="27" t="e">
        <f t="shared" si="15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12"/>
        <v>0</v>
      </c>
      <c r="E99" s="1">
        <f t="shared" si="13"/>
        <v>0</v>
      </c>
      <c r="F99" s="26">
        <f t="shared" si="14"/>
        <v>0</v>
      </c>
      <c r="G99" s="27" t="e">
        <f t="shared" si="15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12"/>
        <v>0</v>
      </c>
      <c r="E100" s="1">
        <f t="shared" si="13"/>
        <v>0</v>
      </c>
      <c r="F100" s="26">
        <f t="shared" si="14"/>
        <v>0</v>
      </c>
      <c r="G100" s="27" t="e">
        <f t="shared" si="15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12"/>
        <v>0</v>
      </c>
      <c r="E101" s="1">
        <f t="shared" si="13"/>
        <v>0</v>
      </c>
      <c r="F101" s="26">
        <f t="shared" si="14"/>
        <v>0</v>
      </c>
      <c r="G101" s="27" t="e">
        <f t="shared" si="15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12"/>
        <v>0</v>
      </c>
      <c r="E102" s="1">
        <f t="shared" si="13"/>
        <v>0</v>
      </c>
      <c r="F102" s="26">
        <f t="shared" si="14"/>
        <v>0</v>
      </c>
      <c r="G102" s="27" t="e">
        <f t="shared" si="15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2"/>
        <v>0</v>
      </c>
      <c r="E103" s="1">
        <f t="shared" si="13"/>
        <v>0</v>
      </c>
      <c r="F103" s="26">
        <f t="shared" si="14"/>
        <v>0</v>
      </c>
      <c r="G103" s="27" t="e">
        <f t="shared" si="15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2"/>
        <v>0</v>
      </c>
      <c r="E104" s="1">
        <f t="shared" si="13"/>
        <v>0</v>
      </c>
      <c r="F104" s="26">
        <f t="shared" si="14"/>
        <v>0</v>
      </c>
      <c r="G104" s="27" t="e">
        <f t="shared" si="15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2"/>
        <v>0</v>
      </c>
      <c r="E105" s="1">
        <f t="shared" si="13"/>
        <v>0</v>
      </c>
      <c r="F105" s="26">
        <f t="shared" si="14"/>
        <v>0</v>
      </c>
      <c r="G105" s="27" t="e">
        <f t="shared" si="15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2"/>
        <v>0</v>
      </c>
      <c r="E106" s="1">
        <f t="shared" si="13"/>
        <v>0</v>
      </c>
      <c r="F106" s="26">
        <f t="shared" si="14"/>
        <v>0</v>
      </c>
      <c r="G106" s="27" t="e">
        <f t="shared" si="15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2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2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2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2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2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2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2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2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2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2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2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2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2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2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2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2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2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2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2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2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ref="D127:D190" si="16">SUM(LARGE(H127:BH127,1)+(LARGE(H127:BH127,2))+(LARGE(H127:BH127,3))+(LARGE(H127:BH127,4))+(LARGE(H127:BH127,5))+(LARGE(H127:BH127,6)))</f>
        <v>0</v>
      </c>
      <c r="E127" s="1">
        <f t="shared" ref="E127:E190" si="17">SUM(H127:BL127)</f>
        <v>0</v>
      </c>
      <c r="F127" s="26">
        <f t="shared" ref="F127:F190" si="18">COUNTIF(H127:BB127, "&gt;1")</f>
        <v>0</v>
      </c>
      <c r="G127" s="27" t="e">
        <f t="shared" ref="G127:G190" si="19">SUM(E127/F127)</f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6"/>
        <v>0</v>
      </c>
      <c r="E128" s="1">
        <f t="shared" si="17"/>
        <v>0</v>
      </c>
      <c r="F128" s="26">
        <f t="shared" si="18"/>
        <v>0</v>
      </c>
      <c r="G128" s="27" t="e">
        <f t="shared" si="19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6"/>
        <v>0</v>
      </c>
      <c r="E129" s="1">
        <f t="shared" si="17"/>
        <v>0</v>
      </c>
      <c r="F129" s="26">
        <f t="shared" si="18"/>
        <v>0</v>
      </c>
      <c r="G129" s="27" t="e">
        <f t="shared" si="19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6"/>
        <v>0</v>
      </c>
      <c r="E130" s="1">
        <f t="shared" si="17"/>
        <v>0</v>
      </c>
      <c r="F130" s="26">
        <f t="shared" si="18"/>
        <v>0</v>
      </c>
      <c r="G130" s="27" t="e">
        <f t="shared" si="19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6"/>
        <v>0</v>
      </c>
      <c r="E131" s="1">
        <f t="shared" si="17"/>
        <v>0</v>
      </c>
      <c r="F131" s="26">
        <f t="shared" si="18"/>
        <v>0</v>
      </c>
      <c r="G131" s="27" t="e">
        <f t="shared" si="19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6"/>
        <v>0</v>
      </c>
      <c r="E132" s="1">
        <f t="shared" si="17"/>
        <v>0</v>
      </c>
      <c r="F132" s="26">
        <f t="shared" si="18"/>
        <v>0</v>
      </c>
      <c r="G132" s="27" t="e">
        <f t="shared" si="19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6"/>
        <v>0</v>
      </c>
      <c r="E133" s="1">
        <f t="shared" si="17"/>
        <v>0</v>
      </c>
      <c r="F133" s="26">
        <f t="shared" si="18"/>
        <v>0</v>
      </c>
      <c r="G133" s="27" t="e">
        <f t="shared" si="19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6"/>
        <v>0</v>
      </c>
      <c r="E134" s="1">
        <f t="shared" si="17"/>
        <v>0</v>
      </c>
      <c r="F134" s="26">
        <f t="shared" si="18"/>
        <v>0</v>
      </c>
      <c r="G134" s="27" t="e">
        <f t="shared" si="19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6"/>
        <v>0</v>
      </c>
      <c r="E135" s="1">
        <f t="shared" si="17"/>
        <v>0</v>
      </c>
      <c r="F135" s="26">
        <f t="shared" si="18"/>
        <v>0</v>
      </c>
      <c r="G135" s="27" t="e">
        <f t="shared" si="19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6"/>
        <v>0</v>
      </c>
      <c r="E136" s="1">
        <f t="shared" si="17"/>
        <v>0</v>
      </c>
      <c r="F136" s="26">
        <f t="shared" si="18"/>
        <v>0</v>
      </c>
      <c r="G136" s="27" t="e">
        <f t="shared" si="19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6"/>
        <v>0</v>
      </c>
      <c r="E137" s="1">
        <f t="shared" si="17"/>
        <v>0</v>
      </c>
      <c r="F137" s="26">
        <f t="shared" si="18"/>
        <v>0</v>
      </c>
      <c r="G137" s="27" t="e">
        <f t="shared" si="19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6"/>
        <v>0</v>
      </c>
      <c r="E138" s="1">
        <f t="shared" si="17"/>
        <v>0</v>
      </c>
      <c r="F138" s="26">
        <f t="shared" si="18"/>
        <v>0</v>
      </c>
      <c r="G138" s="27" t="e">
        <f t="shared" si="19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6"/>
        <v>0</v>
      </c>
      <c r="E139" s="1">
        <f t="shared" si="17"/>
        <v>0</v>
      </c>
      <c r="F139" s="26">
        <f t="shared" si="18"/>
        <v>0</v>
      </c>
      <c r="G139" s="27" t="e">
        <f t="shared" si="19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6"/>
        <v>0</v>
      </c>
      <c r="E140" s="1">
        <f t="shared" si="17"/>
        <v>0</v>
      </c>
      <c r="F140" s="26">
        <f t="shared" si="18"/>
        <v>0</v>
      </c>
      <c r="G140" s="27" t="e">
        <f t="shared" si="19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6"/>
        <v>0</v>
      </c>
      <c r="E141" s="1">
        <f t="shared" si="17"/>
        <v>0</v>
      </c>
      <c r="F141" s="26">
        <f t="shared" si="18"/>
        <v>0</v>
      </c>
      <c r="G141" s="27" t="e">
        <f t="shared" si="19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6"/>
        <v>0</v>
      </c>
      <c r="E142" s="1">
        <f t="shared" si="17"/>
        <v>0</v>
      </c>
      <c r="F142" s="26">
        <f t="shared" si="18"/>
        <v>0</v>
      </c>
      <c r="G142" s="27" t="e">
        <f t="shared" si="19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6"/>
        <v>0</v>
      </c>
      <c r="E143" s="1">
        <f t="shared" si="17"/>
        <v>0</v>
      </c>
      <c r="F143" s="26">
        <f t="shared" si="18"/>
        <v>0</v>
      </c>
      <c r="G143" s="27" t="e">
        <f t="shared" si="19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6"/>
        <v>0</v>
      </c>
      <c r="E144" s="1">
        <f t="shared" si="17"/>
        <v>0</v>
      </c>
      <c r="F144" s="26">
        <f t="shared" si="18"/>
        <v>0</v>
      </c>
      <c r="G144" s="27" t="e">
        <f t="shared" si="19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6"/>
        <v>0</v>
      </c>
      <c r="E145" s="1">
        <f t="shared" si="17"/>
        <v>0</v>
      </c>
      <c r="F145" s="26">
        <f t="shared" si="18"/>
        <v>0</v>
      </c>
      <c r="G145" s="27" t="e">
        <f t="shared" si="19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6"/>
        <v>0</v>
      </c>
      <c r="E146" s="1">
        <f t="shared" si="17"/>
        <v>0</v>
      </c>
      <c r="F146" s="26">
        <f t="shared" si="18"/>
        <v>0</v>
      </c>
      <c r="G146" s="27" t="e">
        <f t="shared" si="19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6"/>
        <v>0</v>
      </c>
      <c r="E147" s="1">
        <f t="shared" si="17"/>
        <v>0</v>
      </c>
      <c r="F147" s="26">
        <f t="shared" si="18"/>
        <v>0</v>
      </c>
      <c r="G147" s="27" t="e">
        <f t="shared" si="19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6"/>
        <v>0</v>
      </c>
      <c r="E148" s="1">
        <f t="shared" si="17"/>
        <v>0</v>
      </c>
      <c r="F148" s="26">
        <f t="shared" si="18"/>
        <v>0</v>
      </c>
      <c r="G148" s="27" t="e">
        <f t="shared" si="19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6"/>
        <v>0</v>
      </c>
      <c r="E149" s="1">
        <f t="shared" si="17"/>
        <v>0</v>
      </c>
      <c r="F149" s="26">
        <f t="shared" si="18"/>
        <v>0</v>
      </c>
      <c r="G149" s="27" t="e">
        <f t="shared" si="19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6"/>
        <v>0</v>
      </c>
      <c r="E150" s="1">
        <f t="shared" si="17"/>
        <v>0</v>
      </c>
      <c r="F150" s="26">
        <f t="shared" si="18"/>
        <v>0</v>
      </c>
      <c r="G150" s="27" t="e">
        <f t="shared" si="19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6"/>
        <v>0</v>
      </c>
      <c r="E151" s="1">
        <f t="shared" si="17"/>
        <v>0</v>
      </c>
      <c r="F151" s="26">
        <f t="shared" si="18"/>
        <v>0</v>
      </c>
      <c r="G151" s="27" t="e">
        <f t="shared" si="19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6"/>
        <v>0</v>
      </c>
      <c r="E152" s="1">
        <f t="shared" si="17"/>
        <v>0</v>
      </c>
      <c r="F152" s="26">
        <f t="shared" si="18"/>
        <v>0</v>
      </c>
      <c r="G152" s="27" t="e">
        <f t="shared" si="19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6"/>
        <v>0</v>
      </c>
      <c r="E153" s="1">
        <f t="shared" si="17"/>
        <v>0</v>
      </c>
      <c r="F153" s="26">
        <f t="shared" si="18"/>
        <v>0</v>
      </c>
      <c r="G153" s="27" t="e">
        <f t="shared" si="19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6"/>
        <v>0</v>
      </c>
      <c r="E154" s="1">
        <f t="shared" si="17"/>
        <v>0</v>
      </c>
      <c r="F154" s="26">
        <f t="shared" si="18"/>
        <v>0</v>
      </c>
      <c r="G154" s="27" t="e">
        <f t="shared" si="19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6"/>
        <v>0</v>
      </c>
      <c r="E155" s="1">
        <f t="shared" si="17"/>
        <v>0</v>
      </c>
      <c r="F155" s="26">
        <f t="shared" si="18"/>
        <v>0</v>
      </c>
      <c r="G155" s="27" t="e">
        <f t="shared" si="19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6"/>
        <v>0</v>
      </c>
      <c r="E156" s="1">
        <f t="shared" si="17"/>
        <v>0</v>
      </c>
      <c r="F156" s="26">
        <f t="shared" si="18"/>
        <v>0</v>
      </c>
      <c r="G156" s="27" t="e">
        <f t="shared" si="19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6"/>
        <v>0</v>
      </c>
      <c r="E157" s="1">
        <f t="shared" si="17"/>
        <v>0</v>
      </c>
      <c r="F157" s="26">
        <f t="shared" si="18"/>
        <v>0</v>
      </c>
      <c r="G157" s="27" t="e">
        <f t="shared" si="19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6"/>
        <v>0</v>
      </c>
      <c r="E158" s="1">
        <f t="shared" si="17"/>
        <v>0</v>
      </c>
      <c r="F158" s="26">
        <f t="shared" si="18"/>
        <v>0</v>
      </c>
      <c r="G158" s="27" t="e">
        <f t="shared" si="19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6"/>
        <v>0</v>
      </c>
      <c r="E159" s="1">
        <f t="shared" si="17"/>
        <v>0</v>
      </c>
      <c r="F159" s="26">
        <f t="shared" si="18"/>
        <v>0</v>
      </c>
      <c r="G159" s="27" t="e">
        <f t="shared" si="19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6"/>
        <v>0</v>
      </c>
      <c r="E160" s="1">
        <f t="shared" si="17"/>
        <v>0</v>
      </c>
      <c r="F160" s="26">
        <f t="shared" si="18"/>
        <v>0</v>
      </c>
      <c r="G160" s="27" t="e">
        <f t="shared" si="19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6"/>
        <v>0</v>
      </c>
      <c r="E161" s="1">
        <f t="shared" si="17"/>
        <v>0</v>
      </c>
      <c r="F161" s="26">
        <f t="shared" si="18"/>
        <v>0</v>
      </c>
      <c r="G161" s="27" t="e">
        <f t="shared" si="19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6"/>
        <v>0</v>
      </c>
      <c r="E162" s="1">
        <f t="shared" si="17"/>
        <v>0</v>
      </c>
      <c r="F162" s="26">
        <f t="shared" si="18"/>
        <v>0</v>
      </c>
      <c r="G162" s="27" t="e">
        <f t="shared" si="19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6"/>
        <v>0</v>
      </c>
      <c r="E163" s="1">
        <f t="shared" si="17"/>
        <v>0</v>
      </c>
      <c r="F163" s="26">
        <f t="shared" si="18"/>
        <v>0</v>
      </c>
      <c r="G163" s="27" t="e">
        <f t="shared" si="19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6"/>
        <v>0</v>
      </c>
      <c r="E164" s="1">
        <f t="shared" si="17"/>
        <v>0</v>
      </c>
      <c r="F164" s="26">
        <f t="shared" si="18"/>
        <v>0</v>
      </c>
      <c r="G164" s="27" t="e">
        <f t="shared" si="19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6"/>
        <v>0</v>
      </c>
      <c r="E165" s="1">
        <f t="shared" si="17"/>
        <v>0</v>
      </c>
      <c r="F165" s="26">
        <f t="shared" si="18"/>
        <v>0</v>
      </c>
      <c r="G165" s="27" t="e">
        <f t="shared" si="19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6"/>
        <v>0</v>
      </c>
      <c r="E166" s="1">
        <f t="shared" si="17"/>
        <v>0</v>
      </c>
      <c r="F166" s="26">
        <f t="shared" si="18"/>
        <v>0</v>
      </c>
      <c r="G166" s="27" t="e">
        <f t="shared" si="19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6"/>
        <v>0</v>
      </c>
      <c r="E167" s="1">
        <f t="shared" si="17"/>
        <v>0</v>
      </c>
      <c r="F167" s="26">
        <f t="shared" si="18"/>
        <v>0</v>
      </c>
      <c r="G167" s="27" t="e">
        <f t="shared" si="19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6"/>
        <v>0</v>
      </c>
      <c r="E168" s="1">
        <f t="shared" si="17"/>
        <v>0</v>
      </c>
      <c r="F168" s="26">
        <f t="shared" si="18"/>
        <v>0</v>
      </c>
      <c r="G168" s="27" t="e">
        <f t="shared" si="19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6"/>
        <v>0</v>
      </c>
      <c r="E169" s="1">
        <f t="shared" si="17"/>
        <v>0</v>
      </c>
      <c r="F169" s="26">
        <f t="shared" si="18"/>
        <v>0</v>
      </c>
      <c r="G169" s="27" t="e">
        <f t="shared" si="19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6"/>
        <v>0</v>
      </c>
      <c r="E170" s="1">
        <f t="shared" si="17"/>
        <v>0</v>
      </c>
      <c r="F170" s="26">
        <f t="shared" si="18"/>
        <v>0</v>
      </c>
      <c r="G170" s="27" t="e">
        <f t="shared" si="19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6"/>
        <v>0</v>
      </c>
      <c r="E171" s="1">
        <f t="shared" si="17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6"/>
        <v>0</v>
      </c>
      <c r="E172" s="1">
        <f t="shared" si="17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6"/>
        <v>0</v>
      </c>
      <c r="E173" s="1">
        <f t="shared" si="17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6"/>
        <v>0</v>
      </c>
      <c r="E174" s="1">
        <f t="shared" si="17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6"/>
        <v>0</v>
      </c>
      <c r="E175" s="1">
        <f t="shared" si="17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6"/>
        <v>0</v>
      </c>
      <c r="E176" s="1">
        <f t="shared" si="17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6"/>
        <v>0</v>
      </c>
      <c r="E177" s="1">
        <f t="shared" si="17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6"/>
        <v>0</v>
      </c>
      <c r="E178" s="1">
        <f t="shared" si="17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6"/>
        <v>0</v>
      </c>
      <c r="E179" s="1">
        <f t="shared" si="17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6"/>
        <v>0</v>
      </c>
      <c r="E180" s="1">
        <f t="shared" si="17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6"/>
        <v>0</v>
      </c>
      <c r="E181" s="1">
        <f t="shared" si="17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6"/>
        <v>0</v>
      </c>
      <c r="E182" s="1">
        <f t="shared" si="17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6"/>
        <v>0</v>
      </c>
      <c r="E183" s="1">
        <f t="shared" si="17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6"/>
        <v>0</v>
      </c>
      <c r="E184" s="1">
        <f t="shared" si="17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6"/>
        <v>0</v>
      </c>
      <c r="E185" s="1">
        <f t="shared" si="17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6"/>
        <v>0</v>
      </c>
      <c r="E186" s="1">
        <f t="shared" si="17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6"/>
        <v>0</v>
      </c>
      <c r="E187" s="1">
        <f t="shared" si="17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6"/>
        <v>0</v>
      </c>
      <c r="E188" s="1">
        <f t="shared" si="17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6"/>
        <v>0</v>
      </c>
      <c r="E189" s="1">
        <f t="shared" si="17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6"/>
        <v>0</v>
      </c>
      <c r="E190" s="1">
        <f t="shared" si="17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ref="D191:D247" si="20">SUM(LARGE(H191:BH191,1)+(LARGE(H191:BH191,2))+(LARGE(H191:BH191,3))+(LARGE(H191:BH191,4))+(LARGE(H191:BH191,5))+(LARGE(H191:BH191,6)))</f>
        <v>0</v>
      </c>
      <c r="E191" s="1">
        <f t="shared" ref="E191:E247" si="21">SUM(H191:BL191)</f>
        <v>0</v>
      </c>
      <c r="F191" s="26">
        <f t="shared" ref="F191:F247" si="22">COUNTIF(H191:BB191, "&gt;1")</f>
        <v>0</v>
      </c>
      <c r="G191" s="27" t="e">
        <f t="shared" ref="G191:G247" si="23">SUM(E191/F191)</f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20"/>
        <v>0</v>
      </c>
      <c r="E192" s="1">
        <f t="shared" si="21"/>
        <v>0</v>
      </c>
      <c r="F192" s="26">
        <f t="shared" si="22"/>
        <v>0</v>
      </c>
      <c r="G192" s="27" t="e">
        <f t="shared" si="23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20"/>
        <v>0</v>
      </c>
      <c r="E193" s="1">
        <f t="shared" si="21"/>
        <v>0</v>
      </c>
      <c r="F193" s="26">
        <f t="shared" si="22"/>
        <v>0</v>
      </c>
      <c r="G193" s="27" t="e">
        <f t="shared" si="23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20"/>
        <v>0</v>
      </c>
      <c r="E194" s="1">
        <f t="shared" si="21"/>
        <v>0</v>
      </c>
      <c r="F194" s="26">
        <f t="shared" si="22"/>
        <v>0</v>
      </c>
      <c r="G194" s="27" t="e">
        <f t="shared" si="23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20"/>
        <v>0</v>
      </c>
      <c r="E195" s="1">
        <f t="shared" si="21"/>
        <v>0</v>
      </c>
      <c r="F195" s="26">
        <f t="shared" si="22"/>
        <v>0</v>
      </c>
      <c r="G195" s="27" t="e">
        <f t="shared" si="23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0"/>
        <v>0</v>
      </c>
      <c r="E196" s="1">
        <f t="shared" si="21"/>
        <v>0</v>
      </c>
      <c r="F196" s="26">
        <f t="shared" si="22"/>
        <v>0</v>
      </c>
      <c r="G196" s="27" t="e">
        <f t="shared" si="23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0"/>
        <v>0</v>
      </c>
      <c r="E197" s="1">
        <f t="shared" si="21"/>
        <v>0</v>
      </c>
      <c r="F197" s="26">
        <f t="shared" si="22"/>
        <v>0</v>
      </c>
      <c r="G197" s="27" t="e">
        <f t="shared" si="23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0"/>
        <v>0</v>
      </c>
      <c r="E198" s="1">
        <f t="shared" si="21"/>
        <v>0</v>
      </c>
      <c r="F198" s="26">
        <f t="shared" si="22"/>
        <v>0</v>
      </c>
      <c r="G198" s="27" t="e">
        <f t="shared" si="23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0"/>
        <v>0</v>
      </c>
      <c r="E199" s="1">
        <f t="shared" si="21"/>
        <v>0</v>
      </c>
      <c r="F199" s="26">
        <f t="shared" si="22"/>
        <v>0</v>
      </c>
      <c r="G199" s="27" t="e">
        <f t="shared" si="23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0"/>
        <v>0</v>
      </c>
      <c r="E200" s="1">
        <f t="shared" si="21"/>
        <v>0</v>
      </c>
      <c r="F200" s="26">
        <f t="shared" si="22"/>
        <v>0</v>
      </c>
      <c r="G200" s="27" t="e">
        <f t="shared" si="23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0"/>
        <v>0</v>
      </c>
      <c r="E201" s="1">
        <f t="shared" si="21"/>
        <v>0</v>
      </c>
      <c r="F201" s="26">
        <f t="shared" si="22"/>
        <v>0</v>
      </c>
      <c r="G201" s="27" t="e">
        <f t="shared" si="23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0"/>
        <v>0</v>
      </c>
      <c r="E202" s="1">
        <f t="shared" si="21"/>
        <v>0</v>
      </c>
      <c r="F202" s="26">
        <f t="shared" si="22"/>
        <v>0</v>
      </c>
      <c r="G202" s="27" t="e">
        <f t="shared" si="23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0"/>
        <v>0</v>
      </c>
      <c r="E203" s="1">
        <f t="shared" si="21"/>
        <v>0</v>
      </c>
      <c r="F203" s="26">
        <f t="shared" si="22"/>
        <v>0</v>
      </c>
      <c r="G203" s="27" t="e">
        <f t="shared" si="23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0"/>
        <v>0</v>
      </c>
      <c r="E204" s="1">
        <f t="shared" si="21"/>
        <v>0</v>
      </c>
      <c r="F204" s="26">
        <f t="shared" si="22"/>
        <v>0</v>
      </c>
      <c r="G204" s="27" t="e">
        <f t="shared" si="23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0"/>
        <v>0</v>
      </c>
      <c r="E205" s="1">
        <f t="shared" si="21"/>
        <v>0</v>
      </c>
      <c r="F205" s="26">
        <f t="shared" si="22"/>
        <v>0</v>
      </c>
      <c r="G205" s="27" t="e">
        <f t="shared" si="23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0"/>
        <v>0</v>
      </c>
      <c r="E206" s="1">
        <f t="shared" si="21"/>
        <v>0</v>
      </c>
      <c r="F206" s="26">
        <f t="shared" si="22"/>
        <v>0</v>
      </c>
      <c r="G206" s="27" t="e">
        <f t="shared" si="23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0"/>
        <v>0</v>
      </c>
      <c r="E207" s="1">
        <f t="shared" si="21"/>
        <v>0</v>
      </c>
      <c r="F207" s="26">
        <f t="shared" si="22"/>
        <v>0</v>
      </c>
      <c r="G207" s="27" t="e">
        <f t="shared" si="23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0"/>
        <v>0</v>
      </c>
      <c r="E208" s="1">
        <f t="shared" si="21"/>
        <v>0</v>
      </c>
      <c r="F208" s="26">
        <f t="shared" si="22"/>
        <v>0</v>
      </c>
      <c r="G208" s="27" t="e">
        <f t="shared" si="23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0"/>
        <v>0</v>
      </c>
      <c r="E209" s="1">
        <f t="shared" si="21"/>
        <v>0</v>
      </c>
      <c r="F209" s="26">
        <f t="shared" si="22"/>
        <v>0</v>
      </c>
      <c r="G209" s="27" t="e">
        <f t="shared" si="23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0"/>
        <v>0</v>
      </c>
      <c r="E210" s="1">
        <f t="shared" si="21"/>
        <v>0</v>
      </c>
      <c r="F210" s="26">
        <f t="shared" si="22"/>
        <v>0</v>
      </c>
      <c r="G210" s="27" t="e">
        <f t="shared" si="23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0"/>
        <v>0</v>
      </c>
      <c r="E211" s="1">
        <f t="shared" si="21"/>
        <v>0</v>
      </c>
      <c r="F211" s="26">
        <f t="shared" si="22"/>
        <v>0</v>
      </c>
      <c r="G211" s="27" t="e">
        <f t="shared" si="23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0"/>
        <v>0</v>
      </c>
      <c r="E212" s="1">
        <f t="shared" si="21"/>
        <v>0</v>
      </c>
      <c r="F212" s="26">
        <f t="shared" si="22"/>
        <v>0</v>
      </c>
      <c r="G212" s="27" t="e">
        <f t="shared" si="23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0"/>
        <v>0</v>
      </c>
      <c r="E213" s="1">
        <f t="shared" si="21"/>
        <v>0</v>
      </c>
      <c r="F213" s="26">
        <f t="shared" si="22"/>
        <v>0</v>
      </c>
      <c r="G213" s="27" t="e">
        <f t="shared" si="23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0"/>
        <v>0</v>
      </c>
      <c r="E214" s="1">
        <f t="shared" si="21"/>
        <v>0</v>
      </c>
      <c r="F214" s="26">
        <f t="shared" si="22"/>
        <v>0</v>
      </c>
      <c r="G214" s="27" t="e">
        <f t="shared" si="23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0"/>
        <v>0</v>
      </c>
      <c r="E215" s="1">
        <f t="shared" si="21"/>
        <v>0</v>
      </c>
      <c r="F215" s="26">
        <f t="shared" si="22"/>
        <v>0</v>
      </c>
      <c r="G215" s="27" t="e">
        <f t="shared" si="23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0"/>
        <v>0</v>
      </c>
      <c r="E216" s="1">
        <f t="shared" si="21"/>
        <v>0</v>
      </c>
      <c r="F216" s="26">
        <f t="shared" si="22"/>
        <v>0</v>
      </c>
      <c r="G216" s="27" t="e">
        <f t="shared" si="23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0"/>
        <v>0</v>
      </c>
      <c r="E217" s="1">
        <f t="shared" si="21"/>
        <v>0</v>
      </c>
      <c r="F217" s="26">
        <f t="shared" si="22"/>
        <v>0</v>
      </c>
      <c r="G217" s="27" t="e">
        <f t="shared" si="23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0"/>
        <v>0</v>
      </c>
      <c r="E218" s="1">
        <f t="shared" si="21"/>
        <v>0</v>
      </c>
      <c r="F218" s="26">
        <f t="shared" si="22"/>
        <v>0</v>
      </c>
      <c r="G218" s="27" t="e">
        <f t="shared" si="23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0"/>
        <v>0</v>
      </c>
      <c r="E219" s="1">
        <f t="shared" si="21"/>
        <v>0</v>
      </c>
      <c r="F219" s="26">
        <f t="shared" si="22"/>
        <v>0</v>
      </c>
      <c r="G219" s="27" t="e">
        <f t="shared" si="23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0"/>
        <v>0</v>
      </c>
      <c r="E220" s="1">
        <f t="shared" si="21"/>
        <v>0</v>
      </c>
      <c r="F220" s="26">
        <f t="shared" si="22"/>
        <v>0</v>
      </c>
      <c r="G220" s="27" t="e">
        <f t="shared" si="23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0"/>
        <v>0</v>
      </c>
      <c r="E221" s="1">
        <f t="shared" si="21"/>
        <v>0</v>
      </c>
      <c r="F221" s="26">
        <f t="shared" si="22"/>
        <v>0</v>
      </c>
      <c r="G221" s="27" t="e">
        <f t="shared" si="23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0"/>
        <v>0</v>
      </c>
      <c r="E222" s="1">
        <f t="shared" si="21"/>
        <v>0</v>
      </c>
      <c r="F222" s="26">
        <f t="shared" si="22"/>
        <v>0</v>
      </c>
      <c r="G222" s="27" t="e">
        <f t="shared" si="23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0"/>
        <v>0</v>
      </c>
      <c r="E223" s="1">
        <f t="shared" si="21"/>
        <v>0</v>
      </c>
      <c r="F223" s="26">
        <f t="shared" si="22"/>
        <v>0</v>
      </c>
      <c r="G223" s="27" t="e">
        <f t="shared" si="23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0"/>
        <v>0</v>
      </c>
      <c r="E224" s="1">
        <f t="shared" si="21"/>
        <v>0</v>
      </c>
      <c r="F224" s="26">
        <f t="shared" si="22"/>
        <v>0</v>
      </c>
      <c r="G224" s="27" t="e">
        <f t="shared" si="23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0"/>
        <v>0</v>
      </c>
      <c r="E225" s="1">
        <f t="shared" si="21"/>
        <v>0</v>
      </c>
      <c r="F225" s="26">
        <f t="shared" si="22"/>
        <v>0</v>
      </c>
      <c r="G225" s="27" t="e">
        <f t="shared" si="23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0"/>
        <v>0</v>
      </c>
      <c r="E226" s="1">
        <f t="shared" si="21"/>
        <v>0</v>
      </c>
      <c r="F226" s="26">
        <f t="shared" si="22"/>
        <v>0</v>
      </c>
      <c r="G226" s="27" t="e">
        <f t="shared" si="23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20"/>
        <v>0</v>
      </c>
      <c r="E227" s="1">
        <f t="shared" si="21"/>
        <v>0</v>
      </c>
      <c r="F227" s="26">
        <f t="shared" si="22"/>
        <v>0</v>
      </c>
      <c r="G227" s="27" t="e">
        <f t="shared" si="23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20"/>
        <v>0</v>
      </c>
      <c r="E228" s="1">
        <f t="shared" si="21"/>
        <v>0</v>
      </c>
      <c r="F228" s="26">
        <f t="shared" si="22"/>
        <v>0</v>
      </c>
      <c r="G228" s="27" t="e">
        <f t="shared" si="23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20"/>
        <v>0</v>
      </c>
      <c r="E229" s="1">
        <f t="shared" si="21"/>
        <v>0</v>
      </c>
      <c r="F229" s="26">
        <f t="shared" si="22"/>
        <v>0</v>
      </c>
      <c r="G229" s="27" t="e">
        <f t="shared" si="23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20"/>
        <v>0</v>
      </c>
      <c r="E230" s="1">
        <f t="shared" si="21"/>
        <v>0</v>
      </c>
      <c r="F230" s="26">
        <f t="shared" si="22"/>
        <v>0</v>
      </c>
      <c r="G230" s="27" t="e">
        <f t="shared" si="23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20"/>
        <v>0</v>
      </c>
      <c r="E231" s="1">
        <f t="shared" si="21"/>
        <v>0</v>
      </c>
      <c r="F231" s="26">
        <f t="shared" si="22"/>
        <v>0</v>
      </c>
      <c r="G231" s="27" t="e">
        <f t="shared" si="23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20"/>
        <v>0</v>
      </c>
      <c r="E232" s="1">
        <f t="shared" si="21"/>
        <v>0</v>
      </c>
      <c r="F232" s="26">
        <f t="shared" si="22"/>
        <v>0</v>
      </c>
      <c r="G232" s="27" t="e">
        <f t="shared" si="23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20"/>
        <v>0</v>
      </c>
      <c r="E233" s="1">
        <f t="shared" si="21"/>
        <v>0</v>
      </c>
      <c r="F233" s="26">
        <f t="shared" si="22"/>
        <v>0</v>
      </c>
      <c r="G233" s="27" t="e">
        <f t="shared" si="23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20"/>
        <v>0</v>
      </c>
      <c r="E234" s="1">
        <f t="shared" si="21"/>
        <v>0</v>
      </c>
      <c r="F234" s="26">
        <f t="shared" si="22"/>
        <v>0</v>
      </c>
      <c r="G234" s="27" t="e">
        <f t="shared" si="23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20"/>
        <v>0</v>
      </c>
      <c r="E235" s="1">
        <f t="shared" si="21"/>
        <v>0</v>
      </c>
      <c r="F235" s="26">
        <f t="shared" si="22"/>
        <v>0</v>
      </c>
      <c r="G235" s="27" t="e">
        <f t="shared" si="23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20"/>
        <v>0</v>
      </c>
      <c r="E236" s="1">
        <f t="shared" si="21"/>
        <v>0</v>
      </c>
      <c r="F236" s="26">
        <f t="shared" si="22"/>
        <v>0</v>
      </c>
      <c r="G236" s="27" t="e">
        <f t="shared" si="23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20"/>
        <v>0</v>
      </c>
      <c r="E237" s="1">
        <f t="shared" si="21"/>
        <v>0</v>
      </c>
      <c r="F237" s="26">
        <f t="shared" si="22"/>
        <v>0</v>
      </c>
      <c r="G237" s="27" t="e">
        <f t="shared" si="23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20"/>
        <v>0</v>
      </c>
      <c r="E238" s="1">
        <f t="shared" si="21"/>
        <v>0</v>
      </c>
      <c r="F238" s="26">
        <f t="shared" si="22"/>
        <v>0</v>
      </c>
      <c r="G238" s="27" t="e">
        <f t="shared" si="23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20"/>
        <v>0</v>
      </c>
      <c r="E239" s="1">
        <f t="shared" si="21"/>
        <v>0</v>
      </c>
      <c r="F239" s="26">
        <f t="shared" si="22"/>
        <v>0</v>
      </c>
      <c r="G239" s="27" t="e">
        <f t="shared" si="23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20"/>
        <v>0</v>
      </c>
      <c r="E240" s="1">
        <f t="shared" si="21"/>
        <v>0</v>
      </c>
      <c r="F240" s="26">
        <f t="shared" si="22"/>
        <v>0</v>
      </c>
      <c r="G240" s="27" t="e">
        <f t="shared" si="23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20"/>
        <v>0</v>
      </c>
      <c r="E241" s="1">
        <f t="shared" si="21"/>
        <v>0</v>
      </c>
      <c r="F241" s="26">
        <f t="shared" si="22"/>
        <v>0</v>
      </c>
      <c r="G241" s="27" t="e">
        <f t="shared" si="23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20"/>
        <v>0</v>
      </c>
      <c r="E242" s="1">
        <f t="shared" si="21"/>
        <v>0</v>
      </c>
      <c r="F242" s="26">
        <f t="shared" si="22"/>
        <v>0</v>
      </c>
      <c r="G242" s="27" t="e">
        <f t="shared" si="23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20"/>
        <v>0</v>
      </c>
      <c r="E243" s="1">
        <f t="shared" si="21"/>
        <v>0</v>
      </c>
      <c r="F243" s="26">
        <f t="shared" si="22"/>
        <v>0</v>
      </c>
      <c r="G243" s="27" t="e">
        <f t="shared" si="23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20"/>
        <v>0</v>
      </c>
      <c r="E244" s="1">
        <f t="shared" si="21"/>
        <v>0</v>
      </c>
      <c r="F244" s="26">
        <f t="shared" si="22"/>
        <v>0</v>
      </c>
      <c r="G244" s="27" t="e">
        <f t="shared" si="23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20"/>
        <v>0</v>
      </c>
      <c r="E245" s="1">
        <f t="shared" si="21"/>
        <v>0</v>
      </c>
      <c r="F245" s="26">
        <f t="shared" si="22"/>
        <v>0</v>
      </c>
      <c r="G245" s="27" t="e">
        <f t="shared" si="23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20"/>
        <v>0</v>
      </c>
      <c r="E246" s="1">
        <f t="shared" si="21"/>
        <v>0</v>
      </c>
      <c r="F246" s="26">
        <f t="shared" si="22"/>
        <v>0</v>
      </c>
      <c r="G246" s="27" t="e">
        <f t="shared" si="23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20"/>
        <v>0</v>
      </c>
      <c r="E247" s="1">
        <f t="shared" si="21"/>
        <v>0</v>
      </c>
      <c r="F247" s="26">
        <f t="shared" si="22"/>
        <v>0</v>
      </c>
      <c r="G247" s="27" t="e">
        <f t="shared" si="23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</sheetData>
  <sheetProtection selectLockedCells="1"/>
  <protectedRanges>
    <protectedRange sqref="H1:BB65536" name="Range2_1_1"/>
    <protectedRange password="CC10" sqref="D3:E247" name="Range1_1_1"/>
  </protectedRanges>
  <sortState ref="A3:BH51">
    <sortCondition descending="1" ref="D3:D5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verticalDpi="0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5"/>
  <sheetViews>
    <sheetView zoomScaleNormal="100" workbookViewId="0">
      <selection activeCell="B20" sqref="B20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9" t="s">
        <v>8</v>
      </c>
      <c r="B1" s="30"/>
    </row>
    <row r="2" spans="1:60" ht="99.75" customHeight="1" x14ac:dyDescent="0.2">
      <c r="A2" s="15" t="s">
        <v>6</v>
      </c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113</v>
      </c>
      <c r="I2" s="16" t="s">
        <v>32</v>
      </c>
      <c r="J2" s="16" t="s">
        <v>33</v>
      </c>
      <c r="K2" s="16" t="s">
        <v>44</v>
      </c>
      <c r="L2" s="16" t="s">
        <v>93</v>
      </c>
      <c r="M2" s="16" t="s">
        <v>104</v>
      </c>
      <c r="N2" s="16" t="s">
        <v>114</v>
      </c>
      <c r="O2" s="16" t="s">
        <v>112</v>
      </c>
      <c r="P2" s="16" t="s">
        <v>3</v>
      </c>
      <c r="Q2" s="16" t="s">
        <v>3</v>
      </c>
      <c r="R2" s="16" t="s">
        <v>3</v>
      </c>
      <c r="S2" s="16" t="s">
        <v>3</v>
      </c>
      <c r="T2" s="16" t="s">
        <v>3</v>
      </c>
      <c r="U2" s="16" t="s">
        <v>3</v>
      </c>
      <c r="V2" s="16" t="s">
        <v>3</v>
      </c>
      <c r="W2" s="16" t="s">
        <v>3</v>
      </c>
      <c r="X2" s="16" t="s">
        <v>3</v>
      </c>
      <c r="Y2" s="16" t="s">
        <v>3</v>
      </c>
      <c r="Z2" s="16" t="s">
        <v>3</v>
      </c>
      <c r="AA2" s="16" t="s">
        <v>3</v>
      </c>
      <c r="AB2" s="16" t="s">
        <v>3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16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ht="12.75" customHeight="1" x14ac:dyDescent="0.2">
      <c r="A3" s="25">
        <v>1</v>
      </c>
      <c r="B3" s="6" t="s">
        <v>23</v>
      </c>
      <c r="C3" s="6" t="s">
        <v>10</v>
      </c>
      <c r="D3" s="1">
        <f t="shared" ref="D3:D19" si="0">SUM(LARGE(H3:BH3,1)+(LARGE(H3:BH3,2))+(LARGE(H3:BH3,3))+(LARGE(H3:BH3,4))+(LARGE(H3:BH3,5))+(LARGE(H3:BH3,6)))</f>
        <v>710</v>
      </c>
      <c r="E3" s="1">
        <f t="shared" ref="E3:E19" si="1">SUM(H3:BL3)</f>
        <v>710</v>
      </c>
      <c r="F3" s="26">
        <f t="shared" ref="F3:F19" si="2">COUNTIF(H3:BB3, "&gt;1")</f>
        <v>4</v>
      </c>
      <c r="G3" s="27">
        <f t="shared" ref="G3:G19" si="3">SUM(E3/F3)</f>
        <v>177.5</v>
      </c>
      <c r="H3" s="7">
        <v>160</v>
      </c>
      <c r="I3" s="7"/>
      <c r="J3" s="7">
        <v>200</v>
      </c>
      <c r="K3" s="7"/>
      <c r="L3" s="7"/>
      <c r="M3" s="7"/>
      <c r="N3" s="7">
        <v>150</v>
      </c>
      <c r="O3" s="7">
        <v>200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25</v>
      </c>
      <c r="C4" s="6" t="s">
        <v>11</v>
      </c>
      <c r="D4" s="1">
        <f t="shared" si="0"/>
        <v>680</v>
      </c>
      <c r="E4" s="1">
        <f t="shared" si="1"/>
        <v>680</v>
      </c>
      <c r="F4" s="26">
        <f t="shared" si="2"/>
        <v>5</v>
      </c>
      <c r="G4" s="27">
        <f t="shared" si="3"/>
        <v>136</v>
      </c>
      <c r="H4" s="7">
        <v>80</v>
      </c>
      <c r="I4" s="7"/>
      <c r="J4" s="7">
        <v>120</v>
      </c>
      <c r="K4" s="7">
        <v>160</v>
      </c>
      <c r="L4" s="7">
        <v>160</v>
      </c>
      <c r="M4" s="7"/>
      <c r="N4" s="7"/>
      <c r="O4" s="7">
        <v>160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24</v>
      </c>
      <c r="C5" s="6" t="s">
        <v>11</v>
      </c>
      <c r="D5" s="1">
        <f t="shared" si="0"/>
        <v>360</v>
      </c>
      <c r="E5" s="1">
        <f t="shared" si="1"/>
        <v>360</v>
      </c>
      <c r="F5" s="26">
        <f t="shared" si="2"/>
        <v>2</v>
      </c>
      <c r="G5" s="27">
        <f t="shared" si="3"/>
        <v>180</v>
      </c>
      <c r="H5" s="7">
        <v>160</v>
      </c>
      <c r="I5" s="7"/>
      <c r="J5" s="7">
        <v>200</v>
      </c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22</v>
      </c>
      <c r="C6" s="6" t="s">
        <v>9</v>
      </c>
      <c r="D6" s="1">
        <f t="shared" si="0"/>
        <v>360</v>
      </c>
      <c r="E6" s="1">
        <f t="shared" si="1"/>
        <v>360</v>
      </c>
      <c r="F6" s="26">
        <f t="shared" si="2"/>
        <v>2</v>
      </c>
      <c r="G6" s="27">
        <f t="shared" si="3"/>
        <v>180</v>
      </c>
      <c r="H6" s="7">
        <v>200</v>
      </c>
      <c r="I6" s="7"/>
      <c r="J6" s="7"/>
      <c r="K6" s="7"/>
      <c r="L6" s="7"/>
      <c r="M6" s="7"/>
      <c r="N6" s="7"/>
      <c r="O6" s="7">
        <v>160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34</v>
      </c>
      <c r="C7" s="6" t="s">
        <v>38</v>
      </c>
      <c r="D7" s="1">
        <f t="shared" si="0"/>
        <v>350</v>
      </c>
      <c r="E7" s="1">
        <f t="shared" si="1"/>
        <v>350</v>
      </c>
      <c r="F7" s="26">
        <f t="shared" si="2"/>
        <v>4</v>
      </c>
      <c r="G7" s="27">
        <f t="shared" si="3"/>
        <v>87.5</v>
      </c>
      <c r="H7" s="7"/>
      <c r="I7" s="7"/>
      <c r="J7" s="7">
        <v>120</v>
      </c>
      <c r="K7" s="7"/>
      <c r="L7" s="7">
        <v>120</v>
      </c>
      <c r="M7" s="7"/>
      <c r="N7" s="7">
        <v>70</v>
      </c>
      <c r="O7" s="7">
        <v>40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89</v>
      </c>
      <c r="C8" s="6" t="s">
        <v>90</v>
      </c>
      <c r="D8" s="1">
        <f t="shared" si="0"/>
        <v>200</v>
      </c>
      <c r="E8" s="1">
        <f t="shared" si="1"/>
        <v>200</v>
      </c>
      <c r="F8" s="26">
        <f t="shared" si="2"/>
        <v>1</v>
      </c>
      <c r="G8" s="27">
        <f t="shared" si="3"/>
        <v>200</v>
      </c>
      <c r="H8" s="7"/>
      <c r="I8" s="7"/>
      <c r="J8" s="7"/>
      <c r="K8" s="7"/>
      <c r="L8" s="7">
        <v>200</v>
      </c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27</v>
      </c>
      <c r="C9" s="6" t="s">
        <v>10</v>
      </c>
      <c r="D9" s="1">
        <f t="shared" si="0"/>
        <v>120</v>
      </c>
      <c r="E9" s="1">
        <f t="shared" si="1"/>
        <v>120</v>
      </c>
      <c r="F9" s="26">
        <f t="shared" si="2"/>
        <v>2</v>
      </c>
      <c r="G9" s="27">
        <f t="shared" si="3"/>
        <v>60</v>
      </c>
      <c r="H9" s="7">
        <v>40</v>
      </c>
      <c r="I9" s="7"/>
      <c r="J9" s="7">
        <v>80</v>
      </c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94</v>
      </c>
      <c r="C10" s="6" t="s">
        <v>91</v>
      </c>
      <c r="D10" s="1">
        <f t="shared" si="0"/>
        <v>120</v>
      </c>
      <c r="E10" s="1">
        <f t="shared" si="1"/>
        <v>120</v>
      </c>
      <c r="F10" s="26">
        <f t="shared" si="2"/>
        <v>2</v>
      </c>
      <c r="G10" s="27">
        <f t="shared" si="3"/>
        <v>60</v>
      </c>
      <c r="H10" s="7"/>
      <c r="I10" s="7"/>
      <c r="J10" s="7"/>
      <c r="K10" s="7"/>
      <c r="L10" s="7">
        <v>80</v>
      </c>
      <c r="M10" s="7"/>
      <c r="N10" s="7"/>
      <c r="O10" s="7">
        <v>40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116</v>
      </c>
      <c r="C11" s="6" t="s">
        <v>87</v>
      </c>
      <c r="D11" s="1">
        <f t="shared" si="0"/>
        <v>120</v>
      </c>
      <c r="E11" s="1">
        <f t="shared" si="1"/>
        <v>120</v>
      </c>
      <c r="F11" s="26">
        <f t="shared" si="2"/>
        <v>1</v>
      </c>
      <c r="G11" s="27">
        <f t="shared" si="3"/>
        <v>120</v>
      </c>
      <c r="H11" s="7"/>
      <c r="I11" s="7"/>
      <c r="J11" s="7"/>
      <c r="K11" s="7"/>
      <c r="L11" s="7"/>
      <c r="M11" s="7"/>
      <c r="N11" s="7"/>
      <c r="O11" s="7">
        <v>120</v>
      </c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35</v>
      </c>
      <c r="C12" s="6" t="s">
        <v>10</v>
      </c>
      <c r="D12" s="1">
        <f t="shared" si="0"/>
        <v>110</v>
      </c>
      <c r="E12" s="1">
        <f t="shared" si="1"/>
        <v>110</v>
      </c>
      <c r="F12" s="26">
        <f t="shared" si="2"/>
        <v>2</v>
      </c>
      <c r="G12" s="27">
        <f t="shared" si="3"/>
        <v>55</v>
      </c>
      <c r="H12" s="7"/>
      <c r="I12" s="7"/>
      <c r="J12" s="7">
        <v>80</v>
      </c>
      <c r="K12" s="7"/>
      <c r="L12" s="7"/>
      <c r="M12" s="7"/>
      <c r="N12" s="7">
        <v>30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115</v>
      </c>
      <c r="C13" s="6" t="s">
        <v>83</v>
      </c>
      <c r="D13" s="1">
        <f t="shared" si="0"/>
        <v>110</v>
      </c>
      <c r="E13" s="1">
        <f t="shared" si="1"/>
        <v>110</v>
      </c>
      <c r="F13" s="26">
        <f t="shared" si="2"/>
        <v>1</v>
      </c>
      <c r="G13" s="27">
        <f t="shared" si="3"/>
        <v>110</v>
      </c>
      <c r="H13" s="7"/>
      <c r="I13" s="7"/>
      <c r="J13" s="7"/>
      <c r="K13" s="7"/>
      <c r="L13" s="7"/>
      <c r="M13" s="7"/>
      <c r="N13" s="7">
        <v>110</v>
      </c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26</v>
      </c>
      <c r="C14" s="6" t="s">
        <v>12</v>
      </c>
      <c r="D14" s="1">
        <f t="shared" si="0"/>
        <v>80</v>
      </c>
      <c r="E14" s="1">
        <f t="shared" si="1"/>
        <v>80</v>
      </c>
      <c r="F14" s="26">
        <f t="shared" si="2"/>
        <v>1</v>
      </c>
      <c r="G14" s="27">
        <f t="shared" si="3"/>
        <v>80</v>
      </c>
      <c r="H14" s="7">
        <v>80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105</v>
      </c>
      <c r="C15" s="6"/>
      <c r="D15" s="1">
        <f t="shared" si="0"/>
        <v>80</v>
      </c>
      <c r="E15" s="1">
        <f t="shared" si="1"/>
        <v>80</v>
      </c>
      <c r="F15" s="26">
        <f t="shared" si="2"/>
        <v>1</v>
      </c>
      <c r="G15" s="27">
        <f t="shared" si="3"/>
        <v>80</v>
      </c>
      <c r="H15" s="7"/>
      <c r="I15" s="7"/>
      <c r="J15" s="7"/>
      <c r="K15" s="7"/>
      <c r="L15" s="7"/>
      <c r="M15" s="7">
        <v>80</v>
      </c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58</v>
      </c>
      <c r="C16" s="6" t="s">
        <v>49</v>
      </c>
      <c r="D16" s="1">
        <f t="shared" si="0"/>
        <v>50</v>
      </c>
      <c r="E16" s="1">
        <f t="shared" si="1"/>
        <v>50</v>
      </c>
      <c r="F16" s="26">
        <f t="shared" si="2"/>
        <v>1</v>
      </c>
      <c r="G16" s="27">
        <f t="shared" si="3"/>
        <v>50</v>
      </c>
      <c r="H16" s="7"/>
      <c r="I16" s="7">
        <v>50</v>
      </c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36</v>
      </c>
      <c r="C17" s="6" t="s">
        <v>37</v>
      </c>
      <c r="D17" s="1">
        <f t="shared" si="0"/>
        <v>40</v>
      </c>
      <c r="E17" s="1">
        <f t="shared" si="1"/>
        <v>40</v>
      </c>
      <c r="F17" s="26">
        <f t="shared" si="2"/>
        <v>1</v>
      </c>
      <c r="G17" s="27">
        <f t="shared" si="3"/>
        <v>40</v>
      </c>
      <c r="H17" s="17"/>
      <c r="I17" s="7"/>
      <c r="J17" s="7">
        <v>40</v>
      </c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95</v>
      </c>
      <c r="C18" s="6" t="s">
        <v>91</v>
      </c>
      <c r="D18" s="1">
        <f t="shared" si="0"/>
        <v>40</v>
      </c>
      <c r="E18" s="1">
        <f t="shared" si="1"/>
        <v>40</v>
      </c>
      <c r="F18" s="26">
        <f t="shared" si="2"/>
        <v>1</v>
      </c>
      <c r="G18" s="27">
        <f t="shared" si="3"/>
        <v>40</v>
      </c>
      <c r="H18" s="7"/>
      <c r="I18" s="7"/>
      <c r="J18" s="7"/>
      <c r="K18" s="7"/>
      <c r="L18" s="7">
        <v>40</v>
      </c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59</v>
      </c>
      <c r="C19" s="6" t="s">
        <v>49</v>
      </c>
      <c r="D19" s="1">
        <f t="shared" si="0"/>
        <v>10</v>
      </c>
      <c r="E19" s="1">
        <f t="shared" si="1"/>
        <v>10</v>
      </c>
      <c r="F19" s="26">
        <f t="shared" si="2"/>
        <v>1</v>
      </c>
      <c r="G19" s="27">
        <f t="shared" si="3"/>
        <v>10</v>
      </c>
      <c r="H19" s="7"/>
      <c r="I19" s="7">
        <v>10</v>
      </c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/>
      <c r="C20" s="6"/>
      <c r="D20" s="1">
        <f t="shared" ref="D20:D63" si="4">SUM(LARGE(H20:BH20,1)+(LARGE(H20:BH20,2))+(LARGE(H20:BH20,3))+(LARGE(H20:BH20,4))+(LARGE(H20:BH20,5))+(LARGE(H20:BH20,6)))</f>
        <v>0</v>
      </c>
      <c r="E20" s="1">
        <f t="shared" ref="E20:E63" si="5">SUM(H20:BL20)</f>
        <v>0</v>
      </c>
      <c r="F20" s="26">
        <f t="shared" ref="F20:F63" si="6">COUNTIF(H20:BB20, "&gt;1")</f>
        <v>0</v>
      </c>
      <c r="G20" s="27" t="e">
        <f t="shared" ref="G20:G63" si="7">SUM(E20/F20)</f>
        <v>#DIV/0!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/>
      <c r="C21" s="6"/>
      <c r="D21" s="1">
        <f t="shared" si="4"/>
        <v>0</v>
      </c>
      <c r="E21" s="1">
        <f t="shared" si="5"/>
        <v>0</v>
      </c>
      <c r="F21" s="26">
        <f t="shared" si="6"/>
        <v>0</v>
      </c>
      <c r="G21" s="27" t="e">
        <f t="shared" si="7"/>
        <v>#DIV/0!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/>
      <c r="C22" s="6"/>
      <c r="D22" s="1">
        <f t="shared" si="4"/>
        <v>0</v>
      </c>
      <c r="E22" s="1">
        <f t="shared" si="5"/>
        <v>0</v>
      </c>
      <c r="F22" s="26">
        <f t="shared" si="6"/>
        <v>0</v>
      </c>
      <c r="G22" s="27" t="e">
        <f t="shared" si="7"/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/>
      <c r="C23" s="6"/>
      <c r="D23" s="1">
        <f t="shared" si="4"/>
        <v>0</v>
      </c>
      <c r="E23" s="1">
        <f t="shared" si="5"/>
        <v>0</v>
      </c>
      <c r="F23" s="26">
        <f t="shared" si="6"/>
        <v>0</v>
      </c>
      <c r="G23" s="27" t="e">
        <f t="shared" si="7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 t="shared" si="4"/>
        <v>0</v>
      </c>
      <c r="E24" s="1">
        <f t="shared" si="5"/>
        <v>0</v>
      </c>
      <c r="F24" s="26">
        <f t="shared" si="6"/>
        <v>0</v>
      </c>
      <c r="G24" s="27" t="e">
        <f t="shared" si="7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 t="shared" si="4"/>
        <v>0</v>
      </c>
      <c r="E25" s="1">
        <f t="shared" si="5"/>
        <v>0</v>
      </c>
      <c r="F25" s="26">
        <f t="shared" si="6"/>
        <v>0</v>
      </c>
      <c r="G25" s="27" t="e">
        <f t="shared" si="7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 t="shared" si="4"/>
        <v>0</v>
      </c>
      <c r="E26" s="1">
        <f t="shared" si="5"/>
        <v>0</v>
      </c>
      <c r="F26" s="26">
        <f t="shared" si="6"/>
        <v>0</v>
      </c>
      <c r="G26" s="27" t="e">
        <f t="shared" si="7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si="4"/>
        <v>0</v>
      </c>
      <c r="E27" s="1">
        <f t="shared" si="5"/>
        <v>0</v>
      </c>
      <c r="F27" s="26">
        <f t="shared" si="6"/>
        <v>0</v>
      </c>
      <c r="G27" s="27" t="e">
        <f t="shared" si="7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si="4"/>
        <v>0</v>
      </c>
      <c r="E28" s="1">
        <f t="shared" si="5"/>
        <v>0</v>
      </c>
      <c r="F28" s="26">
        <f t="shared" si="6"/>
        <v>0</v>
      </c>
      <c r="G28" s="27" t="e">
        <f t="shared" si="7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4"/>
        <v>0</v>
      </c>
      <c r="E29" s="1">
        <f t="shared" si="5"/>
        <v>0</v>
      </c>
      <c r="F29" s="26">
        <f t="shared" si="6"/>
        <v>0</v>
      </c>
      <c r="G29" s="27" t="e">
        <f t="shared" si="7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4"/>
        <v>0</v>
      </c>
      <c r="E30" s="1">
        <f t="shared" si="5"/>
        <v>0</v>
      </c>
      <c r="F30" s="26">
        <f t="shared" si="6"/>
        <v>0</v>
      </c>
      <c r="G30" s="27" t="e">
        <f t="shared" si="7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si="6"/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6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7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6"/>
        <v>0</v>
      </c>
      <c r="G58" s="27" t="e">
        <f t="shared" si="7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6"/>
        <v>0</v>
      </c>
      <c r="G59" s="27" t="e">
        <f t="shared" si="7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6"/>
        <v>0</v>
      </c>
      <c r="G60" s="27" t="e">
        <f t="shared" si="7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6"/>
        <v>0</v>
      </c>
      <c r="G61" s="27" t="e">
        <f t="shared" si="7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6"/>
        <v>0</v>
      </c>
      <c r="G62" s="27" t="e">
        <f t="shared" si="7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6"/>
        <v>0</v>
      </c>
      <c r="G63" s="27" t="e">
        <f t="shared" si="7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ref="D64:D127" si="8">SUM(LARGE(H64:BH64,1)+(LARGE(H64:BH64,2))+(LARGE(H64:BH64,3))+(LARGE(H64:BH64,4))+(LARGE(H64:BH64,5))+(LARGE(H64:BH64,6)))</f>
        <v>0</v>
      </c>
      <c r="E64" s="1">
        <f t="shared" ref="E64:E127" si="9">SUM(H64:BL64)</f>
        <v>0</v>
      </c>
      <c r="F64" s="26">
        <f t="shared" ref="F64:F127" si="10">COUNTIF(H64:BB64, "&gt;1")</f>
        <v>0</v>
      </c>
      <c r="G64" s="27" t="e">
        <f t="shared" ref="G64:G127" si="11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1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1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8"/>
        <v>0</v>
      </c>
      <c r="E67" s="1">
        <f t="shared" si="9"/>
        <v>0</v>
      </c>
      <c r="F67" s="26">
        <f t="shared" si="10"/>
        <v>0</v>
      </c>
      <c r="G67" s="27" t="e">
        <f t="shared" si="11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8"/>
        <v>0</v>
      </c>
      <c r="E99" s="1">
        <f t="shared" si="9"/>
        <v>0</v>
      </c>
      <c r="F99" s="26">
        <f t="shared" si="10"/>
        <v>0</v>
      </c>
      <c r="G99" s="27" t="e">
        <f t="shared" si="11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8"/>
        <v>0</v>
      </c>
      <c r="E100" s="1">
        <f t="shared" si="9"/>
        <v>0</v>
      </c>
      <c r="F100" s="26">
        <f t="shared" si="10"/>
        <v>0</v>
      </c>
      <c r="G100" s="27" t="e">
        <f t="shared" si="11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8"/>
        <v>0</v>
      </c>
      <c r="E101" s="1">
        <f t="shared" si="9"/>
        <v>0</v>
      </c>
      <c r="F101" s="26">
        <f t="shared" si="10"/>
        <v>0</v>
      </c>
      <c r="G101" s="27" t="e">
        <f t="shared" si="11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8"/>
        <v>0</v>
      </c>
      <c r="E102" s="1">
        <f t="shared" si="9"/>
        <v>0</v>
      </c>
      <c r="F102" s="26">
        <f t="shared" si="10"/>
        <v>0</v>
      </c>
      <c r="G102" s="27" t="e">
        <f t="shared" si="11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8"/>
        <v>0</v>
      </c>
      <c r="E103" s="1">
        <f t="shared" si="9"/>
        <v>0</v>
      </c>
      <c r="F103" s="26">
        <f t="shared" si="10"/>
        <v>0</v>
      </c>
      <c r="G103" s="27" t="e">
        <f t="shared" si="11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8"/>
        <v>0</v>
      </c>
      <c r="E104" s="1">
        <f t="shared" si="9"/>
        <v>0</v>
      </c>
      <c r="F104" s="26">
        <f t="shared" si="10"/>
        <v>0</v>
      </c>
      <c r="G104" s="27" t="e">
        <f t="shared" si="11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8"/>
        <v>0</v>
      </c>
      <c r="E105" s="1">
        <f t="shared" si="9"/>
        <v>0</v>
      </c>
      <c r="F105" s="26">
        <f t="shared" si="10"/>
        <v>0</v>
      </c>
      <c r="G105" s="27" t="e">
        <f t="shared" si="11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8"/>
        <v>0</v>
      </c>
      <c r="E106" s="1">
        <f t="shared" si="9"/>
        <v>0</v>
      </c>
      <c r="F106" s="26">
        <f t="shared" si="10"/>
        <v>0</v>
      </c>
      <c r="G106" s="27" t="e">
        <f t="shared" si="11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8"/>
        <v>0</v>
      </c>
      <c r="E107" s="1">
        <f t="shared" si="9"/>
        <v>0</v>
      </c>
      <c r="F107" s="26">
        <f t="shared" si="10"/>
        <v>0</v>
      </c>
      <c r="G107" s="27" t="e">
        <f t="shared" si="11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8"/>
        <v>0</v>
      </c>
      <c r="E108" s="1">
        <f t="shared" si="9"/>
        <v>0</v>
      </c>
      <c r="F108" s="26">
        <f t="shared" si="10"/>
        <v>0</v>
      </c>
      <c r="G108" s="27" t="e">
        <f t="shared" si="11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8"/>
        <v>0</v>
      </c>
      <c r="E109" s="1">
        <f t="shared" si="9"/>
        <v>0</v>
      </c>
      <c r="F109" s="26">
        <f t="shared" si="10"/>
        <v>0</v>
      </c>
      <c r="G109" s="27" t="e">
        <f t="shared" si="11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8"/>
        <v>0</v>
      </c>
      <c r="E110" s="1">
        <f t="shared" si="9"/>
        <v>0</v>
      </c>
      <c r="F110" s="26">
        <f t="shared" si="10"/>
        <v>0</v>
      </c>
      <c r="G110" s="27" t="e">
        <f t="shared" si="11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8"/>
        <v>0</v>
      </c>
      <c r="E111" s="1">
        <f t="shared" si="9"/>
        <v>0</v>
      </c>
      <c r="F111" s="26">
        <f t="shared" si="10"/>
        <v>0</v>
      </c>
      <c r="G111" s="27" t="e">
        <f t="shared" si="11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8"/>
        <v>0</v>
      </c>
      <c r="E112" s="1">
        <f t="shared" si="9"/>
        <v>0</v>
      </c>
      <c r="F112" s="26">
        <f t="shared" si="10"/>
        <v>0</v>
      </c>
      <c r="G112" s="27" t="e">
        <f t="shared" si="11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8"/>
        <v>0</v>
      </c>
      <c r="E113" s="1">
        <f t="shared" si="9"/>
        <v>0</v>
      </c>
      <c r="F113" s="26">
        <f t="shared" si="10"/>
        <v>0</v>
      </c>
      <c r="G113" s="27" t="e">
        <f t="shared" si="11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8"/>
        <v>0</v>
      </c>
      <c r="E114" s="1">
        <f t="shared" si="9"/>
        <v>0</v>
      </c>
      <c r="F114" s="26">
        <f t="shared" si="10"/>
        <v>0</v>
      </c>
      <c r="G114" s="27" t="e">
        <f t="shared" si="11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8"/>
        <v>0</v>
      </c>
      <c r="E115" s="1">
        <f t="shared" si="9"/>
        <v>0</v>
      </c>
      <c r="F115" s="26">
        <f t="shared" si="10"/>
        <v>0</v>
      </c>
      <c r="G115" s="27" t="e">
        <f t="shared" si="11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8"/>
        <v>0</v>
      </c>
      <c r="E116" s="1">
        <f t="shared" si="9"/>
        <v>0</v>
      </c>
      <c r="F116" s="26">
        <f t="shared" si="10"/>
        <v>0</v>
      </c>
      <c r="G116" s="27" t="e">
        <f t="shared" si="11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8"/>
        <v>0</v>
      </c>
      <c r="E117" s="1">
        <f t="shared" si="9"/>
        <v>0</v>
      </c>
      <c r="F117" s="26">
        <f t="shared" si="10"/>
        <v>0</v>
      </c>
      <c r="G117" s="27" t="e">
        <f t="shared" si="11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8"/>
        <v>0</v>
      </c>
      <c r="E118" s="1">
        <f t="shared" si="9"/>
        <v>0</v>
      </c>
      <c r="F118" s="26">
        <f t="shared" si="10"/>
        <v>0</v>
      </c>
      <c r="G118" s="27" t="e">
        <f t="shared" si="11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8"/>
        <v>0</v>
      </c>
      <c r="E119" s="1">
        <f t="shared" si="9"/>
        <v>0</v>
      </c>
      <c r="F119" s="26">
        <f t="shared" si="10"/>
        <v>0</v>
      </c>
      <c r="G119" s="27" t="e">
        <f t="shared" si="11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8"/>
        <v>0</v>
      </c>
      <c r="E120" s="1">
        <f t="shared" si="9"/>
        <v>0</v>
      </c>
      <c r="F120" s="26">
        <f t="shared" si="10"/>
        <v>0</v>
      </c>
      <c r="G120" s="27" t="e">
        <f t="shared" si="11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8"/>
        <v>0</v>
      </c>
      <c r="E121" s="1">
        <f t="shared" si="9"/>
        <v>0</v>
      </c>
      <c r="F121" s="26">
        <f t="shared" si="10"/>
        <v>0</v>
      </c>
      <c r="G121" s="27" t="e">
        <f t="shared" si="11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8"/>
        <v>0</v>
      </c>
      <c r="E122" s="1">
        <f t="shared" si="9"/>
        <v>0</v>
      </c>
      <c r="F122" s="26">
        <f t="shared" si="10"/>
        <v>0</v>
      </c>
      <c r="G122" s="27" t="e">
        <f t="shared" si="11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8"/>
        <v>0</v>
      </c>
      <c r="E123" s="1">
        <f t="shared" si="9"/>
        <v>0</v>
      </c>
      <c r="F123" s="26">
        <f t="shared" si="10"/>
        <v>0</v>
      </c>
      <c r="G123" s="27" t="e">
        <f t="shared" si="11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8"/>
        <v>0</v>
      </c>
      <c r="E124" s="1">
        <f t="shared" si="9"/>
        <v>0</v>
      </c>
      <c r="F124" s="26">
        <f t="shared" si="10"/>
        <v>0</v>
      </c>
      <c r="G124" s="27" t="e">
        <f t="shared" si="11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8"/>
        <v>0</v>
      </c>
      <c r="E125" s="1">
        <f t="shared" si="9"/>
        <v>0</v>
      </c>
      <c r="F125" s="26">
        <f t="shared" si="10"/>
        <v>0</v>
      </c>
      <c r="G125" s="27" t="e">
        <f t="shared" si="11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8"/>
        <v>0</v>
      </c>
      <c r="E126" s="1">
        <f t="shared" si="9"/>
        <v>0</v>
      </c>
      <c r="F126" s="26">
        <f t="shared" si="10"/>
        <v>0</v>
      </c>
      <c r="G126" s="27" t="e">
        <f t="shared" si="11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8"/>
        <v>0</v>
      </c>
      <c r="E127" s="1">
        <f t="shared" si="9"/>
        <v>0</v>
      </c>
      <c r="F127" s="26">
        <f t="shared" si="10"/>
        <v>0</v>
      </c>
      <c r="G127" s="27" t="e">
        <f t="shared" si="11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ref="D128:D191" si="12">SUM(LARGE(H128:BH128,1)+(LARGE(H128:BH128,2))+(LARGE(H128:BH128,3))+(LARGE(H128:BH128,4))+(LARGE(H128:BH128,5))+(LARGE(H128:BH128,6)))</f>
        <v>0</v>
      </c>
      <c r="E128" s="1">
        <f t="shared" ref="E128:E191" si="13">SUM(H128:BL128)</f>
        <v>0</v>
      </c>
      <c r="F128" s="26">
        <f t="shared" ref="F128:F191" si="14">COUNTIF(H128:BB128, "&gt;1")</f>
        <v>0</v>
      </c>
      <c r="G128" s="27" t="e">
        <f t="shared" ref="G128:G191" si="15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2"/>
        <v>0</v>
      </c>
      <c r="E131" s="1">
        <f t="shared" si="13"/>
        <v>0</v>
      </c>
      <c r="F131" s="26">
        <f t="shared" si="14"/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2"/>
        <v>0</v>
      </c>
      <c r="E132" s="1">
        <f t="shared" si="13"/>
        <v>0</v>
      </c>
      <c r="F132" s="26">
        <f t="shared" si="14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2"/>
        <v>0</v>
      </c>
      <c r="E133" s="1">
        <f t="shared" si="13"/>
        <v>0</v>
      </c>
      <c r="F133" s="26">
        <f t="shared" si="14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2"/>
        <v>0</v>
      </c>
      <c r="E134" s="1">
        <f t="shared" si="13"/>
        <v>0</v>
      </c>
      <c r="F134" s="26">
        <f t="shared" si="14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2"/>
        <v>0</v>
      </c>
      <c r="E135" s="1">
        <f t="shared" si="13"/>
        <v>0</v>
      </c>
      <c r="F135" s="26">
        <f t="shared" si="14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2"/>
        <v>0</v>
      </c>
      <c r="E136" s="1">
        <f t="shared" si="13"/>
        <v>0</v>
      </c>
      <c r="F136" s="26">
        <f t="shared" si="14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2"/>
        <v>0</v>
      </c>
      <c r="E137" s="1">
        <f t="shared" si="13"/>
        <v>0</v>
      </c>
      <c r="F137" s="26">
        <f t="shared" si="14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2"/>
        <v>0</v>
      </c>
      <c r="E138" s="1">
        <f t="shared" si="13"/>
        <v>0</v>
      </c>
      <c r="F138" s="26">
        <f t="shared" si="14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2"/>
        <v>0</v>
      </c>
      <c r="E139" s="1">
        <f t="shared" si="13"/>
        <v>0</v>
      </c>
      <c r="F139" s="26">
        <f t="shared" si="14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2"/>
        <v>0</v>
      </c>
      <c r="E140" s="1">
        <f t="shared" si="13"/>
        <v>0</v>
      </c>
      <c r="F140" s="26">
        <f t="shared" si="14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2"/>
        <v>0</v>
      </c>
      <c r="E141" s="1">
        <f t="shared" si="13"/>
        <v>0</v>
      </c>
      <c r="F141" s="26">
        <f t="shared" si="14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2"/>
        <v>0</v>
      </c>
      <c r="E142" s="1">
        <f t="shared" si="13"/>
        <v>0</v>
      </c>
      <c r="F142" s="26">
        <f t="shared" si="14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2"/>
        <v>0</v>
      </c>
      <c r="E143" s="1">
        <f t="shared" si="13"/>
        <v>0</v>
      </c>
      <c r="F143" s="26">
        <f t="shared" si="14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2"/>
        <v>0</v>
      </c>
      <c r="E144" s="1">
        <f t="shared" si="13"/>
        <v>0</v>
      </c>
      <c r="F144" s="26">
        <f t="shared" si="14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2"/>
        <v>0</v>
      </c>
      <c r="E145" s="1">
        <f t="shared" si="13"/>
        <v>0</v>
      </c>
      <c r="F145" s="26">
        <f t="shared" si="14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2"/>
        <v>0</v>
      </c>
      <c r="E146" s="1">
        <f t="shared" si="13"/>
        <v>0</v>
      </c>
      <c r="F146" s="26">
        <f t="shared" si="14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2"/>
        <v>0</v>
      </c>
      <c r="E147" s="1">
        <f t="shared" si="13"/>
        <v>0</v>
      </c>
      <c r="F147" s="26">
        <f t="shared" si="14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2"/>
        <v>0</v>
      </c>
      <c r="E148" s="1">
        <f t="shared" si="13"/>
        <v>0</v>
      </c>
      <c r="F148" s="26">
        <f t="shared" si="14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2"/>
        <v>0</v>
      </c>
      <c r="E149" s="1">
        <f t="shared" si="13"/>
        <v>0</v>
      </c>
      <c r="F149" s="26">
        <f t="shared" si="14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2"/>
        <v>0</v>
      </c>
      <c r="E150" s="1">
        <f t="shared" si="13"/>
        <v>0</v>
      </c>
      <c r="F150" s="26">
        <f t="shared" si="14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2"/>
        <v>0</v>
      </c>
      <c r="E151" s="1">
        <f t="shared" si="13"/>
        <v>0</v>
      </c>
      <c r="F151" s="26">
        <f t="shared" si="14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2"/>
        <v>0</v>
      </c>
      <c r="E152" s="1">
        <f t="shared" si="13"/>
        <v>0</v>
      </c>
      <c r="F152" s="26">
        <f t="shared" si="14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2"/>
        <v>0</v>
      </c>
      <c r="E153" s="1">
        <f t="shared" si="13"/>
        <v>0</v>
      </c>
      <c r="F153" s="26">
        <f t="shared" si="14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2"/>
        <v>0</v>
      </c>
      <c r="E154" s="1">
        <f t="shared" si="13"/>
        <v>0</v>
      </c>
      <c r="F154" s="26">
        <f t="shared" si="14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2"/>
        <v>0</v>
      </c>
      <c r="E155" s="1">
        <f t="shared" si="13"/>
        <v>0</v>
      </c>
      <c r="F155" s="26">
        <f t="shared" si="14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2"/>
        <v>0</v>
      </c>
      <c r="E156" s="1">
        <f t="shared" si="13"/>
        <v>0</v>
      </c>
      <c r="F156" s="26">
        <f t="shared" si="14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2"/>
        <v>0</v>
      </c>
      <c r="E157" s="1">
        <f t="shared" si="13"/>
        <v>0</v>
      </c>
      <c r="F157" s="26">
        <f t="shared" si="14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2"/>
        <v>0</v>
      </c>
      <c r="E158" s="1">
        <f t="shared" si="13"/>
        <v>0</v>
      </c>
      <c r="F158" s="26">
        <f t="shared" si="14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2"/>
        <v>0</v>
      </c>
      <c r="E159" s="1">
        <f t="shared" si="13"/>
        <v>0</v>
      </c>
      <c r="F159" s="26">
        <f t="shared" si="14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2"/>
        <v>0</v>
      </c>
      <c r="E160" s="1">
        <f t="shared" si="13"/>
        <v>0</v>
      </c>
      <c r="F160" s="26">
        <f t="shared" si="14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2"/>
        <v>0</v>
      </c>
      <c r="E161" s="1">
        <f t="shared" si="13"/>
        <v>0</v>
      </c>
      <c r="F161" s="26">
        <f t="shared" si="14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2"/>
        <v>0</v>
      </c>
      <c r="E162" s="1">
        <f t="shared" si="13"/>
        <v>0</v>
      </c>
      <c r="F162" s="26">
        <f t="shared" si="14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2"/>
        <v>0</v>
      </c>
      <c r="E163" s="1">
        <f t="shared" si="13"/>
        <v>0</v>
      </c>
      <c r="F163" s="26">
        <f t="shared" si="14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2"/>
        <v>0</v>
      </c>
      <c r="E164" s="1">
        <f t="shared" si="13"/>
        <v>0</v>
      </c>
      <c r="F164" s="26">
        <f t="shared" si="14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2"/>
        <v>0</v>
      </c>
      <c r="E165" s="1">
        <f t="shared" si="13"/>
        <v>0</v>
      </c>
      <c r="F165" s="26">
        <f t="shared" si="14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2"/>
        <v>0</v>
      </c>
      <c r="E166" s="1">
        <f t="shared" si="13"/>
        <v>0</v>
      </c>
      <c r="F166" s="26">
        <f t="shared" si="14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2"/>
        <v>0</v>
      </c>
      <c r="E167" s="1">
        <f t="shared" si="13"/>
        <v>0</v>
      </c>
      <c r="F167" s="26">
        <f t="shared" si="14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2"/>
        <v>0</v>
      </c>
      <c r="E168" s="1">
        <f t="shared" si="13"/>
        <v>0</v>
      </c>
      <c r="F168" s="26">
        <f t="shared" si="14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2"/>
        <v>0</v>
      </c>
      <c r="E169" s="1">
        <f t="shared" si="13"/>
        <v>0</v>
      </c>
      <c r="F169" s="26">
        <f t="shared" si="14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2"/>
        <v>0</v>
      </c>
      <c r="E170" s="1">
        <f t="shared" si="13"/>
        <v>0</v>
      </c>
      <c r="F170" s="26">
        <f t="shared" si="14"/>
        <v>0</v>
      </c>
      <c r="G170" s="27" t="e">
        <f t="shared" si="15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2"/>
        <v>0</v>
      </c>
      <c r="E171" s="1">
        <f t="shared" si="13"/>
        <v>0</v>
      </c>
      <c r="F171" s="26">
        <f t="shared" si="14"/>
        <v>0</v>
      </c>
      <c r="G171" s="27" t="e">
        <f t="shared" si="15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2"/>
        <v>0</v>
      </c>
      <c r="E172" s="1">
        <f t="shared" si="13"/>
        <v>0</v>
      </c>
      <c r="F172" s="26">
        <f t="shared" si="14"/>
        <v>0</v>
      </c>
      <c r="G172" s="27" t="e">
        <f t="shared" si="15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2"/>
        <v>0</v>
      </c>
      <c r="E173" s="1">
        <f t="shared" si="13"/>
        <v>0</v>
      </c>
      <c r="F173" s="26">
        <f t="shared" si="14"/>
        <v>0</v>
      </c>
      <c r="G173" s="27" t="e">
        <f t="shared" si="15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2"/>
        <v>0</v>
      </c>
      <c r="E174" s="1">
        <f t="shared" si="13"/>
        <v>0</v>
      </c>
      <c r="F174" s="26">
        <f t="shared" si="14"/>
        <v>0</v>
      </c>
      <c r="G174" s="27" t="e">
        <f t="shared" si="15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2"/>
        <v>0</v>
      </c>
      <c r="E175" s="1">
        <f t="shared" si="13"/>
        <v>0</v>
      </c>
      <c r="F175" s="26">
        <f t="shared" si="14"/>
        <v>0</v>
      </c>
      <c r="G175" s="27" t="e">
        <f t="shared" si="15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2"/>
        <v>0</v>
      </c>
      <c r="E176" s="1">
        <f t="shared" si="13"/>
        <v>0</v>
      </c>
      <c r="F176" s="26">
        <f t="shared" si="14"/>
        <v>0</v>
      </c>
      <c r="G176" s="27" t="e">
        <f t="shared" si="15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2"/>
        <v>0</v>
      </c>
      <c r="E177" s="1">
        <f t="shared" si="13"/>
        <v>0</v>
      </c>
      <c r="F177" s="26">
        <f t="shared" si="14"/>
        <v>0</v>
      </c>
      <c r="G177" s="27" t="e">
        <f t="shared" si="15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2"/>
        <v>0</v>
      </c>
      <c r="E178" s="1">
        <f t="shared" si="13"/>
        <v>0</v>
      </c>
      <c r="F178" s="26">
        <f t="shared" si="14"/>
        <v>0</v>
      </c>
      <c r="G178" s="27" t="e">
        <f t="shared" si="15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2"/>
        <v>0</v>
      </c>
      <c r="E179" s="1">
        <f t="shared" si="13"/>
        <v>0</v>
      </c>
      <c r="F179" s="26">
        <f t="shared" si="14"/>
        <v>0</v>
      </c>
      <c r="G179" s="27" t="e">
        <f t="shared" si="15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2"/>
        <v>0</v>
      </c>
      <c r="E180" s="1">
        <f t="shared" si="13"/>
        <v>0</v>
      </c>
      <c r="F180" s="26">
        <f t="shared" si="14"/>
        <v>0</v>
      </c>
      <c r="G180" s="27" t="e">
        <f t="shared" si="15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2"/>
        <v>0</v>
      </c>
      <c r="E181" s="1">
        <f t="shared" si="13"/>
        <v>0</v>
      </c>
      <c r="F181" s="26">
        <f t="shared" si="14"/>
        <v>0</v>
      </c>
      <c r="G181" s="27" t="e">
        <f t="shared" si="15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2"/>
        <v>0</v>
      </c>
      <c r="E182" s="1">
        <f t="shared" si="13"/>
        <v>0</v>
      </c>
      <c r="F182" s="26">
        <f t="shared" si="14"/>
        <v>0</v>
      </c>
      <c r="G182" s="27" t="e">
        <f t="shared" si="15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2"/>
        <v>0</v>
      </c>
      <c r="E183" s="1">
        <f t="shared" si="13"/>
        <v>0</v>
      </c>
      <c r="F183" s="26">
        <f t="shared" si="14"/>
        <v>0</v>
      </c>
      <c r="G183" s="27" t="e">
        <f t="shared" si="15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2"/>
        <v>0</v>
      </c>
      <c r="E184" s="1">
        <f t="shared" si="13"/>
        <v>0</v>
      </c>
      <c r="F184" s="26">
        <f t="shared" si="14"/>
        <v>0</v>
      </c>
      <c r="G184" s="27" t="e">
        <f t="shared" si="15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2"/>
        <v>0</v>
      </c>
      <c r="E185" s="1">
        <f t="shared" si="13"/>
        <v>0</v>
      </c>
      <c r="F185" s="26">
        <f t="shared" si="14"/>
        <v>0</v>
      </c>
      <c r="G185" s="27" t="e">
        <f t="shared" si="15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2"/>
        <v>0</v>
      </c>
      <c r="E186" s="1">
        <f t="shared" si="13"/>
        <v>0</v>
      </c>
      <c r="F186" s="26">
        <f t="shared" si="14"/>
        <v>0</v>
      </c>
      <c r="G186" s="27" t="e">
        <f t="shared" si="15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2"/>
        <v>0</v>
      </c>
      <c r="E187" s="1">
        <f t="shared" si="13"/>
        <v>0</v>
      </c>
      <c r="F187" s="26">
        <f t="shared" si="14"/>
        <v>0</v>
      </c>
      <c r="G187" s="27" t="e">
        <f t="shared" si="15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2"/>
        <v>0</v>
      </c>
      <c r="E188" s="1">
        <f t="shared" si="13"/>
        <v>0</v>
      </c>
      <c r="F188" s="26">
        <f t="shared" si="14"/>
        <v>0</v>
      </c>
      <c r="G188" s="27" t="e">
        <f t="shared" si="15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2"/>
        <v>0</v>
      </c>
      <c r="E189" s="1">
        <f t="shared" si="13"/>
        <v>0</v>
      </c>
      <c r="F189" s="26">
        <f t="shared" si="14"/>
        <v>0</v>
      </c>
      <c r="G189" s="27" t="e">
        <f t="shared" si="15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2"/>
        <v>0</v>
      </c>
      <c r="E190" s="1">
        <f t="shared" si="13"/>
        <v>0</v>
      </c>
      <c r="F190" s="26">
        <f t="shared" si="14"/>
        <v>0</v>
      </c>
      <c r="G190" s="27" t="e">
        <f t="shared" si="15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2"/>
        <v>0</v>
      </c>
      <c r="E191" s="1">
        <f t="shared" si="13"/>
        <v>0</v>
      </c>
      <c r="F191" s="26">
        <f t="shared" si="14"/>
        <v>0</v>
      </c>
      <c r="G191" s="27" t="e">
        <f t="shared" si="15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ref="D192:D248" si="16">SUM(LARGE(H192:BH192,1)+(LARGE(H192:BH192,2))+(LARGE(H192:BH192,3))+(LARGE(H192:BH192,4))+(LARGE(H192:BH192,5))+(LARGE(H192:BH192,6)))</f>
        <v>0</v>
      </c>
      <c r="E192" s="1">
        <f t="shared" ref="E192:E248" si="17">SUM(H192:BL192)</f>
        <v>0</v>
      </c>
      <c r="F192" s="26">
        <f t="shared" ref="F192:F248" si="18">COUNTIF(H192:BB192, "&gt;1")</f>
        <v>0</v>
      </c>
      <c r="G192" s="27" t="e">
        <f t="shared" ref="G192:G248" si="19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16"/>
        <v>0</v>
      </c>
      <c r="E195" s="1">
        <f t="shared" si="17"/>
        <v>0</v>
      </c>
      <c r="F195" s="26">
        <f t="shared" si="18"/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6"/>
        <v>0</v>
      </c>
      <c r="E196" s="1">
        <f t="shared" si="17"/>
        <v>0</v>
      </c>
      <c r="F196" s="26">
        <f t="shared" si="18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6"/>
        <v>0</v>
      </c>
      <c r="E197" s="1">
        <f t="shared" si="17"/>
        <v>0</v>
      </c>
      <c r="F197" s="26">
        <f t="shared" si="18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6"/>
        <v>0</v>
      </c>
      <c r="E198" s="1">
        <f t="shared" si="17"/>
        <v>0</v>
      </c>
      <c r="F198" s="26">
        <f t="shared" si="18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6"/>
        <v>0</v>
      </c>
      <c r="E199" s="1">
        <f t="shared" si="17"/>
        <v>0</v>
      </c>
      <c r="F199" s="26">
        <f t="shared" si="18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6"/>
        <v>0</v>
      </c>
      <c r="E200" s="1">
        <f t="shared" si="17"/>
        <v>0</v>
      </c>
      <c r="F200" s="26">
        <f t="shared" si="18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6"/>
        <v>0</v>
      </c>
      <c r="E201" s="1">
        <f t="shared" si="17"/>
        <v>0</v>
      </c>
      <c r="F201" s="26">
        <f t="shared" si="18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6"/>
        <v>0</v>
      </c>
      <c r="E202" s="1">
        <f t="shared" si="17"/>
        <v>0</v>
      </c>
      <c r="F202" s="26">
        <f t="shared" si="18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6"/>
        <v>0</v>
      </c>
      <c r="E203" s="1">
        <f t="shared" si="17"/>
        <v>0</v>
      </c>
      <c r="F203" s="26">
        <f t="shared" si="18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6"/>
        <v>0</v>
      </c>
      <c r="E204" s="1">
        <f t="shared" si="17"/>
        <v>0</v>
      </c>
      <c r="F204" s="26">
        <f t="shared" si="18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6"/>
        <v>0</v>
      </c>
      <c r="E205" s="1">
        <f t="shared" si="17"/>
        <v>0</v>
      </c>
      <c r="F205" s="26">
        <f t="shared" si="18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6"/>
        <v>0</v>
      </c>
      <c r="E206" s="1">
        <f t="shared" si="17"/>
        <v>0</v>
      </c>
      <c r="F206" s="26">
        <f t="shared" si="18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6"/>
        <v>0</v>
      </c>
      <c r="E207" s="1">
        <f t="shared" si="17"/>
        <v>0</v>
      </c>
      <c r="F207" s="26">
        <f t="shared" si="18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6"/>
        <v>0</v>
      </c>
      <c r="E208" s="1">
        <f t="shared" si="17"/>
        <v>0</v>
      </c>
      <c r="F208" s="26">
        <f t="shared" si="18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6"/>
        <v>0</v>
      </c>
      <c r="E209" s="1">
        <f t="shared" si="17"/>
        <v>0</v>
      </c>
      <c r="F209" s="26">
        <f t="shared" si="18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6"/>
        <v>0</v>
      </c>
      <c r="E210" s="1">
        <f t="shared" si="17"/>
        <v>0</v>
      </c>
      <c r="F210" s="26">
        <f t="shared" si="18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6"/>
        <v>0</v>
      </c>
      <c r="E211" s="1">
        <f t="shared" si="17"/>
        <v>0</v>
      </c>
      <c r="F211" s="26">
        <f t="shared" si="18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6"/>
        <v>0</v>
      </c>
      <c r="E212" s="1">
        <f t="shared" si="17"/>
        <v>0</v>
      </c>
      <c r="F212" s="26">
        <f t="shared" si="18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6"/>
        <v>0</v>
      </c>
      <c r="E213" s="1">
        <f t="shared" si="17"/>
        <v>0</v>
      </c>
      <c r="F213" s="26">
        <f t="shared" si="18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6"/>
        <v>0</v>
      </c>
      <c r="E214" s="1">
        <f t="shared" si="17"/>
        <v>0</v>
      </c>
      <c r="F214" s="26">
        <f t="shared" si="18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6"/>
        <v>0</v>
      </c>
      <c r="E215" s="1">
        <f t="shared" si="17"/>
        <v>0</v>
      </c>
      <c r="F215" s="26">
        <f t="shared" si="18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6"/>
        <v>0</v>
      </c>
      <c r="E216" s="1">
        <f t="shared" si="17"/>
        <v>0</v>
      </c>
      <c r="F216" s="26">
        <f t="shared" si="18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6"/>
        <v>0</v>
      </c>
      <c r="E217" s="1">
        <f t="shared" si="17"/>
        <v>0</v>
      </c>
      <c r="F217" s="26">
        <f t="shared" si="18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6"/>
        <v>0</v>
      </c>
      <c r="E218" s="1">
        <f t="shared" si="17"/>
        <v>0</v>
      </c>
      <c r="F218" s="26">
        <f t="shared" si="18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6"/>
        <v>0</v>
      </c>
      <c r="E219" s="1">
        <f t="shared" si="17"/>
        <v>0</v>
      </c>
      <c r="F219" s="26">
        <f t="shared" si="18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6"/>
        <v>0</v>
      </c>
      <c r="E220" s="1">
        <f t="shared" si="17"/>
        <v>0</v>
      </c>
      <c r="F220" s="26">
        <f t="shared" si="18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6"/>
        <v>0</v>
      </c>
      <c r="E221" s="1">
        <f t="shared" si="17"/>
        <v>0</v>
      </c>
      <c r="F221" s="26">
        <f t="shared" si="18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6"/>
        <v>0</v>
      </c>
      <c r="E222" s="1">
        <f t="shared" si="17"/>
        <v>0</v>
      </c>
      <c r="F222" s="26">
        <f t="shared" si="18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6"/>
        <v>0</v>
      </c>
      <c r="E223" s="1">
        <f t="shared" si="17"/>
        <v>0</v>
      </c>
      <c r="F223" s="26">
        <f t="shared" si="18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6"/>
        <v>0</v>
      </c>
      <c r="E224" s="1">
        <f t="shared" si="17"/>
        <v>0</v>
      </c>
      <c r="F224" s="26">
        <f t="shared" si="18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6"/>
        <v>0</v>
      </c>
      <c r="E225" s="1">
        <f t="shared" si="17"/>
        <v>0</v>
      </c>
      <c r="F225" s="26">
        <f t="shared" si="18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6"/>
        <v>0</v>
      </c>
      <c r="E226" s="1">
        <f t="shared" si="17"/>
        <v>0</v>
      </c>
      <c r="F226" s="26">
        <f t="shared" si="18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16"/>
        <v>0</v>
      </c>
      <c r="E227" s="1">
        <f t="shared" si="17"/>
        <v>0</v>
      </c>
      <c r="F227" s="26">
        <f t="shared" si="18"/>
        <v>0</v>
      </c>
      <c r="G227" s="27" t="e">
        <f t="shared" si="19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16"/>
        <v>0</v>
      </c>
      <c r="E228" s="1">
        <f t="shared" si="17"/>
        <v>0</v>
      </c>
      <c r="F228" s="26">
        <f t="shared" si="18"/>
        <v>0</v>
      </c>
      <c r="G228" s="27" t="e">
        <f t="shared" si="19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16"/>
        <v>0</v>
      </c>
      <c r="E229" s="1">
        <f t="shared" si="17"/>
        <v>0</v>
      </c>
      <c r="F229" s="26">
        <f t="shared" si="18"/>
        <v>0</v>
      </c>
      <c r="G229" s="27" t="e">
        <f t="shared" si="19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16"/>
        <v>0</v>
      </c>
      <c r="E230" s="1">
        <f t="shared" si="17"/>
        <v>0</v>
      </c>
      <c r="F230" s="26">
        <f t="shared" si="18"/>
        <v>0</v>
      </c>
      <c r="G230" s="27" t="e">
        <f t="shared" si="19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16"/>
        <v>0</v>
      </c>
      <c r="E231" s="1">
        <f t="shared" si="17"/>
        <v>0</v>
      </c>
      <c r="F231" s="26">
        <f t="shared" si="18"/>
        <v>0</v>
      </c>
      <c r="G231" s="27" t="e">
        <f t="shared" si="19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16"/>
        <v>0</v>
      </c>
      <c r="E232" s="1">
        <f t="shared" si="17"/>
        <v>0</v>
      </c>
      <c r="F232" s="26">
        <f t="shared" si="18"/>
        <v>0</v>
      </c>
      <c r="G232" s="27" t="e">
        <f t="shared" si="19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16"/>
        <v>0</v>
      </c>
      <c r="E233" s="1">
        <f t="shared" si="17"/>
        <v>0</v>
      </c>
      <c r="F233" s="26">
        <f t="shared" si="18"/>
        <v>0</v>
      </c>
      <c r="G233" s="27" t="e">
        <f t="shared" si="19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16"/>
        <v>0</v>
      </c>
      <c r="E234" s="1">
        <f t="shared" si="17"/>
        <v>0</v>
      </c>
      <c r="F234" s="26">
        <f t="shared" si="18"/>
        <v>0</v>
      </c>
      <c r="G234" s="27" t="e">
        <f t="shared" si="19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16"/>
        <v>0</v>
      </c>
      <c r="E235" s="1">
        <f t="shared" si="17"/>
        <v>0</v>
      </c>
      <c r="F235" s="26">
        <f t="shared" si="18"/>
        <v>0</v>
      </c>
      <c r="G235" s="27" t="e">
        <f t="shared" si="19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16"/>
        <v>0</v>
      </c>
      <c r="E236" s="1">
        <f t="shared" si="17"/>
        <v>0</v>
      </c>
      <c r="F236" s="26">
        <f t="shared" si="18"/>
        <v>0</v>
      </c>
      <c r="G236" s="27" t="e">
        <f t="shared" si="19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16"/>
        <v>0</v>
      </c>
      <c r="E237" s="1">
        <f t="shared" si="17"/>
        <v>0</v>
      </c>
      <c r="F237" s="26">
        <f t="shared" si="18"/>
        <v>0</v>
      </c>
      <c r="G237" s="27" t="e">
        <f t="shared" si="19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16"/>
        <v>0</v>
      </c>
      <c r="E238" s="1">
        <f t="shared" si="17"/>
        <v>0</v>
      </c>
      <c r="F238" s="26">
        <f t="shared" si="18"/>
        <v>0</v>
      </c>
      <c r="G238" s="27" t="e">
        <f t="shared" si="19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16"/>
        <v>0</v>
      </c>
      <c r="E239" s="1">
        <f t="shared" si="17"/>
        <v>0</v>
      </c>
      <c r="F239" s="26">
        <f t="shared" si="18"/>
        <v>0</v>
      </c>
      <c r="G239" s="27" t="e">
        <f t="shared" si="19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16"/>
        <v>0</v>
      </c>
      <c r="E240" s="1">
        <f t="shared" si="17"/>
        <v>0</v>
      </c>
      <c r="F240" s="26">
        <f t="shared" si="18"/>
        <v>0</v>
      </c>
      <c r="G240" s="27" t="e">
        <f t="shared" si="19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16"/>
        <v>0</v>
      </c>
      <c r="E241" s="1">
        <f t="shared" si="17"/>
        <v>0</v>
      </c>
      <c r="F241" s="26">
        <f t="shared" si="18"/>
        <v>0</v>
      </c>
      <c r="G241" s="27" t="e">
        <f t="shared" si="19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16"/>
        <v>0</v>
      </c>
      <c r="E242" s="1">
        <f t="shared" si="17"/>
        <v>0</v>
      </c>
      <c r="F242" s="26">
        <f t="shared" si="18"/>
        <v>0</v>
      </c>
      <c r="G242" s="27" t="e">
        <f t="shared" si="19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16"/>
        <v>0</v>
      </c>
      <c r="E243" s="1">
        <f t="shared" si="17"/>
        <v>0</v>
      </c>
      <c r="F243" s="26">
        <f t="shared" si="18"/>
        <v>0</v>
      </c>
      <c r="G243" s="27" t="e">
        <f t="shared" si="19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16"/>
        <v>0</v>
      </c>
      <c r="E244" s="1">
        <f t="shared" si="17"/>
        <v>0</v>
      </c>
      <c r="F244" s="26">
        <f t="shared" si="18"/>
        <v>0</v>
      </c>
      <c r="G244" s="27" t="e">
        <f t="shared" si="19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16"/>
        <v>0</v>
      </c>
      <c r="E245" s="1">
        <f t="shared" si="17"/>
        <v>0</v>
      </c>
      <c r="F245" s="26">
        <f t="shared" si="18"/>
        <v>0</v>
      </c>
      <c r="G245" s="27" t="e">
        <f t="shared" si="19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16"/>
        <v>0</v>
      </c>
      <c r="E246" s="1">
        <f t="shared" si="17"/>
        <v>0</v>
      </c>
      <c r="F246" s="26">
        <f t="shared" si="18"/>
        <v>0</v>
      </c>
      <c r="G246" s="27" t="e">
        <f t="shared" si="19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16"/>
        <v>0</v>
      </c>
      <c r="E247" s="1">
        <f t="shared" si="17"/>
        <v>0</v>
      </c>
      <c r="F247" s="26">
        <f t="shared" si="18"/>
        <v>0</v>
      </c>
      <c r="G247" s="27" t="e">
        <f t="shared" si="19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B248" s="6"/>
      <c r="C248" s="6"/>
      <c r="D248" s="1">
        <f t="shared" si="16"/>
        <v>0</v>
      </c>
      <c r="E248" s="1">
        <f t="shared" si="17"/>
        <v>0</v>
      </c>
      <c r="F248" s="26">
        <f t="shared" si="18"/>
        <v>0</v>
      </c>
      <c r="G248" s="27" t="e">
        <f t="shared" si="19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  <row r="295" spans="1:60" s="9" customFormat="1" x14ac:dyDescent="0.2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23"/>
      <c r="BD295" s="23"/>
      <c r="BE295" s="23"/>
      <c r="BF295" s="23"/>
      <c r="BG295" s="23"/>
      <c r="BH295" s="23"/>
    </row>
  </sheetData>
  <sheetProtection selectLockedCells="1" autoFilter="0"/>
  <protectedRanges>
    <protectedRange sqref="H1:BB65536" name="Range2_1_1_1"/>
    <protectedRange password="CC10" sqref="D3:E248" name="Range1_1_1_1"/>
  </protectedRanges>
  <sortState ref="A3:BH19">
    <sortCondition descending="1" ref="D3:D19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3"/>
  <sheetViews>
    <sheetView zoomScaleNormal="100" workbookViewId="0">
      <selection activeCell="S11" sqref="S11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9" t="s">
        <v>8</v>
      </c>
      <c r="B1" s="31"/>
    </row>
    <row r="2" spans="1:60" ht="94.5" customHeight="1" x14ac:dyDescent="0.2">
      <c r="A2" s="19" t="s">
        <v>6</v>
      </c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13</v>
      </c>
      <c r="I2" s="20" t="s">
        <v>117</v>
      </c>
      <c r="J2" s="20" t="s">
        <v>134</v>
      </c>
      <c r="K2" s="20" t="s">
        <v>130</v>
      </c>
      <c r="L2" s="20" t="s">
        <v>3</v>
      </c>
      <c r="M2" s="20" t="s">
        <v>3</v>
      </c>
      <c r="N2" s="20" t="s">
        <v>3</v>
      </c>
      <c r="O2" s="20" t="s">
        <v>3</v>
      </c>
      <c r="P2" s="20" t="s">
        <v>3</v>
      </c>
      <c r="Q2" s="20" t="s">
        <v>3</v>
      </c>
      <c r="R2" s="20" t="s">
        <v>3</v>
      </c>
      <c r="S2" s="20" t="s">
        <v>3</v>
      </c>
      <c r="T2" s="20" t="s">
        <v>3</v>
      </c>
      <c r="U2" s="20" t="s">
        <v>3</v>
      </c>
      <c r="V2" s="20" t="s">
        <v>3</v>
      </c>
      <c r="W2" s="20" t="s">
        <v>3</v>
      </c>
      <c r="X2" s="20" t="s">
        <v>3</v>
      </c>
      <c r="Y2" s="20" t="s">
        <v>3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118</v>
      </c>
      <c r="C3" s="6" t="s">
        <v>49</v>
      </c>
      <c r="D3" s="1">
        <f>SUM(LARGE(H3:BH3,1)+(LARGE(H3:BH3,2))+(LARGE(H3:BH3,3))+(LARGE(H3:BH3,4))+(LARGE(H3:BH3,5))+(LARGE(H3:BH3,6)))</f>
        <v>360</v>
      </c>
      <c r="E3" s="1">
        <f>SUM(H3:BL3)</f>
        <v>360</v>
      </c>
      <c r="F3" s="26">
        <f>COUNTIF(H3:BB3, "&gt;1")</f>
        <v>2</v>
      </c>
      <c r="G3" s="27">
        <f>SUM(E3/F3)</f>
        <v>180</v>
      </c>
      <c r="H3" s="7"/>
      <c r="I3" s="7">
        <v>160</v>
      </c>
      <c r="J3" s="7"/>
      <c r="K3" s="7">
        <v>200</v>
      </c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29</v>
      </c>
      <c r="C4" s="6" t="s">
        <v>15</v>
      </c>
      <c r="D4" s="1">
        <f>SUM(LARGE(H4:BH4,1)+(LARGE(H4:BH4,2))+(LARGE(H4:BH4,3))+(LARGE(H4:BH4,4))+(LARGE(H4:BH4,5))+(LARGE(H4:BH4,6)))</f>
        <v>270</v>
      </c>
      <c r="E4" s="1">
        <f>SUM(H4:BL4)</f>
        <v>270</v>
      </c>
      <c r="F4" s="26">
        <f>COUNTIF(H4:BB4, "&gt;1")</f>
        <v>2</v>
      </c>
      <c r="G4" s="27">
        <f>SUM(E4/F4)</f>
        <v>135</v>
      </c>
      <c r="H4" s="7">
        <v>110</v>
      </c>
      <c r="I4" s="7">
        <v>160</v>
      </c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120</v>
      </c>
      <c r="C5" s="6" t="s">
        <v>49</v>
      </c>
      <c r="D5" s="1">
        <f>SUM(LARGE(H5:BH5,1)+(LARGE(H5:BH5,2))+(LARGE(H5:BH5,3))+(LARGE(H5:BH5,4))+(LARGE(H5:BH5,5))+(LARGE(H5:BH5,6)))</f>
        <v>200</v>
      </c>
      <c r="E5" s="1">
        <f>SUM(H5:BL5)</f>
        <v>200</v>
      </c>
      <c r="F5" s="26">
        <f>COUNTIF(H5:BB5, "&gt;1")</f>
        <v>1</v>
      </c>
      <c r="G5" s="27">
        <f>SUM(E5/F5)</f>
        <v>200</v>
      </c>
      <c r="H5" s="7"/>
      <c r="I5" s="7">
        <v>200</v>
      </c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122</v>
      </c>
      <c r="C6" s="6"/>
      <c r="D6" s="1">
        <f>SUM(LARGE(H6:BH6,1)+(LARGE(H6:BH6,2))+(LARGE(H6:BH6,3))+(LARGE(H6:BH6,4))+(LARGE(H6:BH6,5))+(LARGE(H6:BH6,6)))</f>
        <v>200</v>
      </c>
      <c r="E6" s="1">
        <f>SUM(H6:BL6)</f>
        <v>200</v>
      </c>
      <c r="F6" s="26">
        <f>COUNTIF(H6:BB6, "&gt;1")</f>
        <v>1</v>
      </c>
      <c r="G6" s="27">
        <f>SUM(E6/F6)</f>
        <v>200</v>
      </c>
      <c r="H6" s="17"/>
      <c r="I6" s="7"/>
      <c r="J6" s="7">
        <v>200</v>
      </c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121</v>
      </c>
      <c r="C7" s="6" t="s">
        <v>15</v>
      </c>
      <c r="D7" s="1">
        <f>SUM(LARGE(H7:BH7,1)+(LARGE(H7:BH7,2))+(LARGE(H7:BH7,3))+(LARGE(H7:BH7,4))+(LARGE(H7:BH7,5))+(LARGE(H7:BH7,6)))</f>
        <v>160</v>
      </c>
      <c r="E7" s="1">
        <f>SUM(H7:BL7)</f>
        <v>160</v>
      </c>
      <c r="F7" s="26">
        <f>COUNTIF(H7:BB7, "&gt;1")</f>
        <v>2</v>
      </c>
      <c r="G7" s="27">
        <f>SUM(E7/F7)</f>
        <v>80</v>
      </c>
      <c r="H7" s="7"/>
      <c r="I7" s="7">
        <v>40</v>
      </c>
      <c r="J7" s="7"/>
      <c r="K7" s="7">
        <v>120</v>
      </c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131</v>
      </c>
      <c r="C8" s="6" t="s">
        <v>49</v>
      </c>
      <c r="D8" s="1">
        <f>SUM(LARGE(H8:BH8,1)+(LARGE(H8:BH8,2))+(LARGE(H8:BH8,3))+(LARGE(H8:BH8,4))+(LARGE(H8:BH8,5))+(LARGE(H8:BH8,6)))</f>
        <v>160</v>
      </c>
      <c r="E8" s="1">
        <f>SUM(H8:BL8)</f>
        <v>160</v>
      </c>
      <c r="F8" s="26">
        <f>COUNTIF(H8:BB8, "&gt;1")</f>
        <v>1</v>
      </c>
      <c r="G8" s="27">
        <f>SUM(E8/F8)</f>
        <v>160</v>
      </c>
      <c r="H8" s="7"/>
      <c r="I8" s="7"/>
      <c r="J8" s="7"/>
      <c r="K8" s="7">
        <v>160</v>
      </c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28</v>
      </c>
      <c r="C9" s="6" t="s">
        <v>14</v>
      </c>
      <c r="D9" s="1">
        <f>SUM(LARGE(H9:BH9,1)+(LARGE(H9:BH9,2))+(LARGE(H9:BH9,3))+(LARGE(H9:BH9,4))+(LARGE(H9:BH9,5))+(LARGE(H9:BH9,6)))</f>
        <v>150</v>
      </c>
      <c r="E9" s="1">
        <f>SUM(H9:BL9)</f>
        <v>150</v>
      </c>
      <c r="F9" s="26">
        <f>COUNTIF(H9:BB9, "&gt;1")</f>
        <v>1</v>
      </c>
      <c r="G9" s="27">
        <f>SUM(E9/F9)</f>
        <v>150</v>
      </c>
      <c r="H9" s="7">
        <v>150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30</v>
      </c>
      <c r="C10" s="6" t="s">
        <v>15</v>
      </c>
      <c r="D10" s="1">
        <f>SUM(LARGE(H10:BH10,1)+(LARGE(H10:BH10,2))+(LARGE(H10:BH10,3))+(LARGE(H10:BH10,4))+(LARGE(H10:BH10,5))+(LARGE(H10:BH10,6)))</f>
        <v>150</v>
      </c>
      <c r="E10" s="1">
        <f>SUM(H10:BL10)</f>
        <v>150</v>
      </c>
      <c r="F10" s="26">
        <f>COUNTIF(H10:BB10, "&gt;1")</f>
        <v>2</v>
      </c>
      <c r="G10" s="27">
        <f>SUM(E10/F10)</f>
        <v>75</v>
      </c>
      <c r="H10" s="7">
        <v>70</v>
      </c>
      <c r="I10" s="7">
        <v>80</v>
      </c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119</v>
      </c>
      <c r="C11" s="6" t="s">
        <v>16</v>
      </c>
      <c r="D11" s="1">
        <f>SUM(LARGE(H11:BH11,1)+(LARGE(H11:BH11,2))+(LARGE(H11:BH11,3))+(LARGE(H11:BH11,4))+(LARGE(H11:BH11,5))+(LARGE(H11:BH11,6)))</f>
        <v>120</v>
      </c>
      <c r="E11" s="1">
        <f>SUM(H11:BL11)</f>
        <v>120</v>
      </c>
      <c r="F11" s="26">
        <f>COUNTIF(H11:BB11, "&gt;1")</f>
        <v>1</v>
      </c>
      <c r="G11" s="27">
        <f>SUM(E11/F11)</f>
        <v>120</v>
      </c>
      <c r="H11" s="7"/>
      <c r="I11" s="7">
        <v>120</v>
      </c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123</v>
      </c>
      <c r="C12" s="6" t="s">
        <v>129</v>
      </c>
      <c r="D12" s="1">
        <f>SUM(LARGE(H12:BH12,1)+(LARGE(H12:BH12,2))+(LARGE(H12:BH12,3))+(LARGE(H12:BH12,4))+(LARGE(H12:BH12,5))+(LARGE(H12:BH12,6)))</f>
        <v>120</v>
      </c>
      <c r="E12" s="1">
        <f>SUM(H12:BL12)</f>
        <v>120</v>
      </c>
      <c r="F12" s="26">
        <f>COUNTIF(H12:BB12, "&gt;1")</f>
        <v>1</v>
      </c>
      <c r="G12" s="27">
        <f>SUM(E12/F12)</f>
        <v>120</v>
      </c>
      <c r="H12" s="7"/>
      <c r="I12" s="7"/>
      <c r="J12" s="7">
        <v>120</v>
      </c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124</v>
      </c>
      <c r="C13" s="6" t="s">
        <v>129</v>
      </c>
      <c r="D13" s="1">
        <f>SUM(LARGE(H13:BH13,1)+(LARGE(H13:BH13,2))+(LARGE(H13:BH13,3))+(LARGE(H13:BH13,4))+(LARGE(H13:BH13,5))+(LARGE(H13:BH13,6)))</f>
        <v>120</v>
      </c>
      <c r="E13" s="1">
        <f>SUM(H13:BL13)</f>
        <v>120</v>
      </c>
      <c r="F13" s="26">
        <f>COUNTIF(H13:BB13, "&gt;1")</f>
        <v>1</v>
      </c>
      <c r="G13" s="27">
        <f>SUM(E13/F13)</f>
        <v>120</v>
      </c>
      <c r="H13" s="7"/>
      <c r="I13" s="7"/>
      <c r="J13" s="7">
        <v>120</v>
      </c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125</v>
      </c>
      <c r="C14" s="6" t="s">
        <v>129</v>
      </c>
      <c r="D14" s="1">
        <f>SUM(LARGE(H14:BH14,1)+(LARGE(H14:BH14,2))+(LARGE(H14:BH14,3))+(LARGE(H14:BH14,4))+(LARGE(H14:BH14,5))+(LARGE(H14:BH14,6)))</f>
        <v>120</v>
      </c>
      <c r="E14" s="1">
        <f>SUM(H14:BL14)</f>
        <v>120</v>
      </c>
      <c r="F14" s="26">
        <f>COUNTIF(H14:BB14, "&gt;1")</f>
        <v>1</v>
      </c>
      <c r="G14" s="27">
        <f>SUM(E14/F14)</f>
        <v>120</v>
      </c>
      <c r="H14" s="7"/>
      <c r="I14" s="7"/>
      <c r="J14" s="7">
        <v>120</v>
      </c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132</v>
      </c>
      <c r="C15" s="6" t="s">
        <v>49</v>
      </c>
      <c r="D15" s="1">
        <f>SUM(LARGE(H15:BH15,1)+(LARGE(H15:BH15,2))+(LARGE(H15:BH15,3))+(LARGE(H15:BH15,4))+(LARGE(H15:BH15,5))+(LARGE(H15:BH15,6)))</f>
        <v>80</v>
      </c>
      <c r="E15" s="1">
        <f>SUM(H15:BL15)</f>
        <v>80</v>
      </c>
      <c r="F15" s="26">
        <f>COUNTIF(H15:BB15, "&gt;1")</f>
        <v>1</v>
      </c>
      <c r="G15" s="27">
        <f>SUM(E15/F15)</f>
        <v>80</v>
      </c>
      <c r="H15" s="7"/>
      <c r="I15" s="7"/>
      <c r="J15" s="7"/>
      <c r="K15" s="7">
        <v>80</v>
      </c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126</v>
      </c>
      <c r="C16" s="6" t="s">
        <v>129</v>
      </c>
      <c r="D16" s="1">
        <f>SUM(LARGE(H16:BH16,1)+(LARGE(H16:BH16,2))+(LARGE(H16:BH16,3))+(LARGE(H16:BH16,4))+(LARGE(H16:BH16,5))+(LARGE(H16:BH16,6)))</f>
        <v>40</v>
      </c>
      <c r="E16" s="1">
        <f>SUM(H16:BL16)</f>
        <v>40</v>
      </c>
      <c r="F16" s="26">
        <f>COUNTIF(H16:BB16, "&gt;1")</f>
        <v>1</v>
      </c>
      <c r="G16" s="27">
        <f>SUM(E16/F16)</f>
        <v>40</v>
      </c>
      <c r="H16" s="7"/>
      <c r="I16" s="7"/>
      <c r="J16" s="7">
        <v>40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133</v>
      </c>
      <c r="C17" s="6" t="s">
        <v>49</v>
      </c>
      <c r="D17" s="1">
        <f>SUM(LARGE(H17:BH17,1)+(LARGE(H17:BH17,2))+(LARGE(H17:BH17,3))+(LARGE(H17:BH17,4))+(LARGE(H17:BH17,5))+(LARGE(H17:BH17,6)))</f>
        <v>40</v>
      </c>
      <c r="E17" s="1">
        <f>SUM(H17:BL17)</f>
        <v>40</v>
      </c>
      <c r="F17" s="26">
        <f>COUNTIF(H17:BB17, "&gt;1")</f>
        <v>1</v>
      </c>
      <c r="G17" s="27">
        <f>SUM(E17/F17)</f>
        <v>40</v>
      </c>
      <c r="H17" s="7"/>
      <c r="I17" s="7"/>
      <c r="J17" s="7"/>
      <c r="K17" s="7">
        <v>40</v>
      </c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31</v>
      </c>
      <c r="C18" s="6" t="s">
        <v>16</v>
      </c>
      <c r="D18" s="1">
        <f>SUM(LARGE(H18:BH18,1)+(LARGE(H18:BH18,2))+(LARGE(H18:BH18,3))+(LARGE(H18:BH18,4))+(LARGE(H18:BH18,5))+(LARGE(H18:BH18,6)))</f>
        <v>30</v>
      </c>
      <c r="E18" s="1">
        <f>SUM(H18:BL18)</f>
        <v>30</v>
      </c>
      <c r="F18" s="26">
        <f>COUNTIF(H18:BB18, "&gt;1")</f>
        <v>1</v>
      </c>
      <c r="G18" s="27">
        <f>SUM(E18/F18)</f>
        <v>30</v>
      </c>
      <c r="H18" s="7">
        <v>30</v>
      </c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/>
      <c r="C19" s="6"/>
      <c r="D19" s="1">
        <f t="shared" ref="D3:D19" si="0">SUM(LARGE(H19:BH19,1)+(LARGE(H19:BH19,2))+(LARGE(H19:BH19,3))+(LARGE(H19:BH19,4))+(LARGE(H19:BH19,5))+(LARGE(H19:BH19,6)))</f>
        <v>0</v>
      </c>
      <c r="E19" s="1">
        <f t="shared" ref="E3:E19" si="1">SUM(H19:BL19)</f>
        <v>0</v>
      </c>
      <c r="F19" s="26">
        <f t="shared" ref="F3:F19" si="2">COUNTIF(H19:BB19, "&gt;1")</f>
        <v>0</v>
      </c>
      <c r="G19" s="27" t="e">
        <f t="shared" ref="G3:G19" si="3">SUM(E19/F19)</f>
        <v>#DIV/0!</v>
      </c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/>
      <c r="C20" s="6"/>
      <c r="D20" s="1">
        <f t="shared" ref="D20:D57" si="4">SUM(LARGE(H20:BH20,1)+(LARGE(H20:BH20,2))+(LARGE(H20:BH20,3))+(LARGE(H20:BH20,4))+(LARGE(H20:BH20,5))+(LARGE(H20:BH20,6)))</f>
        <v>0</v>
      </c>
      <c r="E20" s="1">
        <f t="shared" ref="E20:E57" si="5">SUM(H20:BL20)</f>
        <v>0</v>
      </c>
      <c r="F20" s="26">
        <f t="shared" ref="F20:F57" si="6">COUNTIF(H20:BB20, "&gt;1")</f>
        <v>0</v>
      </c>
      <c r="G20" s="27" t="e">
        <f t="shared" ref="G20:G57" si="7">SUM(E20/F20)</f>
        <v>#DIV/0!</v>
      </c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/>
      <c r="C21" s="6"/>
      <c r="D21" s="1">
        <f t="shared" si="4"/>
        <v>0</v>
      </c>
      <c r="E21" s="1">
        <f t="shared" si="5"/>
        <v>0</v>
      </c>
      <c r="F21" s="26">
        <f t="shared" si="6"/>
        <v>0</v>
      </c>
      <c r="G21" s="27" t="e">
        <f t="shared" si="7"/>
        <v>#DIV/0!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/>
      <c r="C22" s="6"/>
      <c r="D22" s="1">
        <f t="shared" si="4"/>
        <v>0</v>
      </c>
      <c r="E22" s="1">
        <f t="shared" si="5"/>
        <v>0</v>
      </c>
      <c r="F22" s="26">
        <f t="shared" si="6"/>
        <v>0</v>
      </c>
      <c r="G22" s="27" t="e">
        <f t="shared" si="7"/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/>
      <c r="C23" s="6"/>
      <c r="D23" s="1">
        <f t="shared" si="4"/>
        <v>0</v>
      </c>
      <c r="E23" s="1">
        <f t="shared" si="5"/>
        <v>0</v>
      </c>
      <c r="F23" s="26">
        <f t="shared" si="6"/>
        <v>0</v>
      </c>
      <c r="G23" s="27" t="e">
        <f t="shared" si="7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 t="shared" si="4"/>
        <v>0</v>
      </c>
      <c r="E24" s="1">
        <f t="shared" si="5"/>
        <v>0</v>
      </c>
      <c r="F24" s="26">
        <f t="shared" si="6"/>
        <v>0</v>
      </c>
      <c r="G24" s="27" t="e">
        <f t="shared" si="7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 t="shared" si="4"/>
        <v>0</v>
      </c>
      <c r="E25" s="1">
        <f t="shared" si="5"/>
        <v>0</v>
      </c>
      <c r="F25" s="26">
        <f t="shared" si="6"/>
        <v>0</v>
      </c>
      <c r="G25" s="27" t="e">
        <f t="shared" si="7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 t="shared" si="4"/>
        <v>0</v>
      </c>
      <c r="E26" s="1">
        <f t="shared" si="5"/>
        <v>0</v>
      </c>
      <c r="F26" s="26">
        <f t="shared" si="6"/>
        <v>0</v>
      </c>
      <c r="G26" s="27" t="e">
        <f t="shared" si="7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si="4"/>
        <v>0</v>
      </c>
      <c r="E27" s="1">
        <f t="shared" si="5"/>
        <v>0</v>
      </c>
      <c r="F27" s="26">
        <f t="shared" si="6"/>
        <v>0</v>
      </c>
      <c r="G27" s="27" t="e">
        <f t="shared" si="7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si="4"/>
        <v>0</v>
      </c>
      <c r="E28" s="1">
        <f t="shared" si="5"/>
        <v>0</v>
      </c>
      <c r="F28" s="26">
        <f t="shared" si="6"/>
        <v>0</v>
      </c>
      <c r="G28" s="27" t="e">
        <f t="shared" si="7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4"/>
        <v>0</v>
      </c>
      <c r="E29" s="1">
        <f t="shared" si="5"/>
        <v>0</v>
      </c>
      <c r="F29" s="26">
        <f t="shared" si="6"/>
        <v>0</v>
      </c>
      <c r="G29" s="27" t="e">
        <f t="shared" si="7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4"/>
        <v>0</v>
      </c>
      <c r="E30" s="1">
        <f t="shared" si="5"/>
        <v>0</v>
      </c>
      <c r="F30" s="26">
        <f t="shared" si="6"/>
        <v>0</v>
      </c>
      <c r="G30" s="27" t="e">
        <f t="shared" si="7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4"/>
        <v>0</v>
      </c>
      <c r="E31" s="1">
        <f t="shared" si="5"/>
        <v>0</v>
      </c>
      <c r="F31" s="26">
        <f t="shared" si="6"/>
        <v>0</v>
      </c>
      <c r="G31" s="27" t="e">
        <f t="shared" si="7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4"/>
        <v>0</v>
      </c>
      <c r="E32" s="1">
        <f t="shared" si="5"/>
        <v>0</v>
      </c>
      <c r="F32" s="26">
        <f t="shared" si="6"/>
        <v>0</v>
      </c>
      <c r="G32" s="27" t="e">
        <f t="shared" si="7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4"/>
        <v>0</v>
      </c>
      <c r="E33" s="1">
        <f t="shared" si="5"/>
        <v>0</v>
      </c>
      <c r="F33" s="26">
        <f t="shared" si="6"/>
        <v>0</v>
      </c>
      <c r="G33" s="27" t="e">
        <f t="shared" si="7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si="6"/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6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6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6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6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6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6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6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6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6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6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6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6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6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7"/>
      <c r="C50" s="6"/>
      <c r="D50" s="1">
        <f t="shared" si="4"/>
        <v>0</v>
      </c>
      <c r="E50" s="1">
        <f t="shared" si="5"/>
        <v>0</v>
      </c>
      <c r="F50" s="26">
        <f t="shared" si="6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6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6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6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6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6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6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6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ref="D58:D105" si="8">SUM(LARGE(H58:BH58,1)+(LARGE(H58:BH58,2))+(LARGE(H58:BH58,3))+(LARGE(H58:BH58,4))+(LARGE(H58:BH58,5))+(LARGE(H58:BH58,6)))</f>
        <v>0</v>
      </c>
      <c r="E58" s="1">
        <f t="shared" ref="E58:E105" si="9">SUM(H58:BL58)</f>
        <v>0</v>
      </c>
      <c r="F58" s="26">
        <f t="shared" ref="F58:F105" si="10">COUNTIF(H58:BB58, "&gt;1")</f>
        <v>0</v>
      </c>
      <c r="G58" s="27" t="e">
        <f t="shared" ref="G58:G105" si="11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si="11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8"/>
        <v>0</v>
      </c>
      <c r="E64" s="1">
        <f t="shared" si="9"/>
        <v>0</v>
      </c>
      <c r="F64" s="26">
        <f t="shared" si="10"/>
        <v>0</v>
      </c>
      <c r="G64" s="27" t="e">
        <f t="shared" si="11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1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1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si="8"/>
        <v>0</v>
      </c>
      <c r="E67" s="1">
        <f t="shared" si="9"/>
        <v>0</v>
      </c>
      <c r="F67" s="26">
        <f t="shared" si="10"/>
        <v>0</v>
      </c>
      <c r="G67" s="27" t="e">
        <f t="shared" si="11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8"/>
        <v>0</v>
      </c>
      <c r="E68" s="1">
        <f t="shared" si="9"/>
        <v>0</v>
      </c>
      <c r="F68" s="26">
        <f t="shared" si="10"/>
        <v>0</v>
      </c>
      <c r="G68" s="27" t="e">
        <f t="shared" si="11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8"/>
        <v>0</v>
      </c>
      <c r="E69" s="1">
        <f t="shared" si="9"/>
        <v>0</v>
      </c>
      <c r="F69" s="26">
        <f t="shared" si="10"/>
        <v>0</v>
      </c>
      <c r="G69" s="27" t="e">
        <f t="shared" si="11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8"/>
        <v>0</v>
      </c>
      <c r="E70" s="1">
        <f t="shared" si="9"/>
        <v>0</v>
      </c>
      <c r="F70" s="26">
        <f t="shared" si="10"/>
        <v>0</v>
      </c>
      <c r="G70" s="27" t="e">
        <f t="shared" si="11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8"/>
        <v>0</v>
      </c>
      <c r="E71" s="1">
        <f t="shared" si="9"/>
        <v>0</v>
      </c>
      <c r="F71" s="26">
        <f t="shared" si="10"/>
        <v>0</v>
      </c>
      <c r="G71" s="27" t="e">
        <f t="shared" si="11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8"/>
        <v>0</v>
      </c>
      <c r="E72" s="1">
        <f t="shared" si="9"/>
        <v>0</v>
      </c>
      <c r="F72" s="26">
        <f t="shared" si="10"/>
        <v>0</v>
      </c>
      <c r="G72" s="27" t="e">
        <f t="shared" si="11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8"/>
        <v>0</v>
      </c>
      <c r="E73" s="1">
        <f t="shared" si="9"/>
        <v>0</v>
      </c>
      <c r="F73" s="26">
        <f t="shared" si="10"/>
        <v>0</v>
      </c>
      <c r="G73" s="27" t="e">
        <f t="shared" si="11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8"/>
        <v>0</v>
      </c>
      <c r="E74" s="1">
        <f t="shared" si="9"/>
        <v>0</v>
      </c>
      <c r="F74" s="26">
        <f t="shared" si="10"/>
        <v>0</v>
      </c>
      <c r="G74" s="27" t="e">
        <f t="shared" si="11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8"/>
        <v>0</v>
      </c>
      <c r="E75" s="1">
        <f t="shared" si="9"/>
        <v>0</v>
      </c>
      <c r="F75" s="26">
        <f t="shared" si="10"/>
        <v>0</v>
      </c>
      <c r="G75" s="27" t="e">
        <f t="shared" si="11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8"/>
        <v>0</v>
      </c>
      <c r="E76" s="1">
        <f t="shared" si="9"/>
        <v>0</v>
      </c>
      <c r="F76" s="26">
        <f t="shared" si="10"/>
        <v>0</v>
      </c>
      <c r="G76" s="27" t="e">
        <f t="shared" si="11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8"/>
        <v>0</v>
      </c>
      <c r="E77" s="1">
        <f t="shared" si="9"/>
        <v>0</v>
      </c>
      <c r="F77" s="26">
        <f t="shared" si="10"/>
        <v>0</v>
      </c>
      <c r="G77" s="27" t="e">
        <f t="shared" si="11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10"/>
      <c r="B78" s="6"/>
      <c r="C78" s="6"/>
      <c r="D78" s="1">
        <f t="shared" si="8"/>
        <v>0</v>
      </c>
      <c r="E78" s="1">
        <f t="shared" si="9"/>
        <v>0</v>
      </c>
      <c r="F78" s="26">
        <f t="shared" si="10"/>
        <v>0</v>
      </c>
      <c r="G78" s="27" t="e">
        <f t="shared" si="11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10"/>
      <c r="B79" s="6"/>
      <c r="C79" s="6"/>
      <c r="D79" s="1">
        <f t="shared" si="8"/>
        <v>0</v>
      </c>
      <c r="E79" s="1">
        <f t="shared" si="9"/>
        <v>0</v>
      </c>
      <c r="F79" s="26">
        <f t="shared" si="10"/>
        <v>0</v>
      </c>
      <c r="G79" s="27" t="e">
        <f t="shared" si="11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10"/>
      <c r="B80" s="6"/>
      <c r="C80" s="6"/>
      <c r="D80" s="1">
        <f t="shared" si="8"/>
        <v>0</v>
      </c>
      <c r="E80" s="1">
        <f t="shared" si="9"/>
        <v>0</v>
      </c>
      <c r="F80" s="26">
        <f t="shared" si="10"/>
        <v>0</v>
      </c>
      <c r="G80" s="27" t="e">
        <f t="shared" si="11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10"/>
      <c r="B81" s="6"/>
      <c r="C81" s="6"/>
      <c r="D81" s="1">
        <f t="shared" si="8"/>
        <v>0</v>
      </c>
      <c r="E81" s="1">
        <f t="shared" si="9"/>
        <v>0</v>
      </c>
      <c r="F81" s="26">
        <f t="shared" si="10"/>
        <v>0</v>
      </c>
      <c r="G81" s="27" t="e">
        <f t="shared" si="11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10"/>
      <c r="B82" s="6"/>
      <c r="C82" s="6"/>
      <c r="D82" s="1">
        <f t="shared" si="8"/>
        <v>0</v>
      </c>
      <c r="E82" s="1">
        <f t="shared" si="9"/>
        <v>0</v>
      </c>
      <c r="F82" s="26">
        <f t="shared" si="10"/>
        <v>0</v>
      </c>
      <c r="G82" s="27" t="e">
        <f t="shared" si="11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10"/>
      <c r="B83" s="6"/>
      <c r="C83" s="6"/>
      <c r="D83" s="1">
        <f t="shared" si="8"/>
        <v>0</v>
      </c>
      <c r="E83" s="1">
        <f t="shared" si="9"/>
        <v>0</v>
      </c>
      <c r="F83" s="26">
        <f t="shared" si="10"/>
        <v>0</v>
      </c>
      <c r="G83" s="27" t="e">
        <f t="shared" si="11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10"/>
      <c r="B84" s="6"/>
      <c r="C84" s="6"/>
      <c r="D84" s="1">
        <f t="shared" si="8"/>
        <v>0</v>
      </c>
      <c r="E84" s="1">
        <f t="shared" si="9"/>
        <v>0</v>
      </c>
      <c r="F84" s="26">
        <f t="shared" si="10"/>
        <v>0</v>
      </c>
      <c r="G84" s="27" t="e">
        <f t="shared" si="11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10"/>
      <c r="B85" s="6"/>
      <c r="C85" s="6"/>
      <c r="D85" s="1">
        <f t="shared" si="8"/>
        <v>0</v>
      </c>
      <c r="E85" s="1">
        <f t="shared" si="9"/>
        <v>0</v>
      </c>
      <c r="F85" s="26">
        <f t="shared" si="10"/>
        <v>0</v>
      </c>
      <c r="G85" s="27" t="e">
        <f t="shared" si="11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10"/>
      <c r="B86" s="6"/>
      <c r="C86" s="6"/>
      <c r="D86" s="1">
        <f t="shared" si="8"/>
        <v>0</v>
      </c>
      <c r="E86" s="1">
        <f t="shared" si="9"/>
        <v>0</v>
      </c>
      <c r="F86" s="26">
        <f t="shared" si="10"/>
        <v>0</v>
      </c>
      <c r="G86" s="27" t="e">
        <f t="shared" si="11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10"/>
      <c r="B87" s="6"/>
      <c r="C87" s="6"/>
      <c r="D87" s="1">
        <f t="shared" si="8"/>
        <v>0</v>
      </c>
      <c r="E87" s="1">
        <f t="shared" si="9"/>
        <v>0</v>
      </c>
      <c r="F87" s="26">
        <f t="shared" si="10"/>
        <v>0</v>
      </c>
      <c r="G87" s="27" t="e">
        <f t="shared" si="11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10"/>
      <c r="B88" s="6"/>
      <c r="C88" s="6"/>
      <c r="D88" s="1">
        <f t="shared" si="8"/>
        <v>0</v>
      </c>
      <c r="E88" s="1">
        <f t="shared" si="9"/>
        <v>0</v>
      </c>
      <c r="F88" s="26">
        <f t="shared" si="10"/>
        <v>0</v>
      </c>
      <c r="G88" s="27" t="e">
        <f t="shared" si="11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10"/>
      <c r="B89" s="6"/>
      <c r="C89" s="6"/>
      <c r="D89" s="1">
        <f t="shared" si="8"/>
        <v>0</v>
      </c>
      <c r="E89" s="1">
        <f t="shared" si="9"/>
        <v>0</v>
      </c>
      <c r="F89" s="26">
        <f t="shared" si="10"/>
        <v>0</v>
      </c>
      <c r="G89" s="27" t="e">
        <f t="shared" si="11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10"/>
      <c r="B90" s="6"/>
      <c r="C90" s="6"/>
      <c r="D90" s="1">
        <f t="shared" si="8"/>
        <v>0</v>
      </c>
      <c r="E90" s="1">
        <f t="shared" si="9"/>
        <v>0</v>
      </c>
      <c r="F90" s="26">
        <f t="shared" si="10"/>
        <v>0</v>
      </c>
      <c r="G90" s="27" t="e">
        <f t="shared" si="11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10"/>
      <c r="B91" s="6"/>
      <c r="C91" s="6"/>
      <c r="D91" s="1">
        <f t="shared" si="8"/>
        <v>0</v>
      </c>
      <c r="E91" s="1">
        <f t="shared" si="9"/>
        <v>0</v>
      </c>
      <c r="F91" s="26">
        <f t="shared" si="10"/>
        <v>0</v>
      </c>
      <c r="G91" s="27" t="e">
        <f t="shared" si="11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10"/>
      <c r="B92" s="6"/>
      <c r="C92" s="6"/>
      <c r="D92" s="1">
        <f t="shared" si="8"/>
        <v>0</v>
      </c>
      <c r="E92" s="1">
        <f t="shared" si="9"/>
        <v>0</v>
      </c>
      <c r="F92" s="26">
        <f t="shared" si="10"/>
        <v>0</v>
      </c>
      <c r="G92" s="27" t="e">
        <f t="shared" si="11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10"/>
      <c r="B93" s="6"/>
      <c r="C93" s="6"/>
      <c r="D93" s="1">
        <f t="shared" si="8"/>
        <v>0</v>
      </c>
      <c r="E93" s="1">
        <f t="shared" si="9"/>
        <v>0</v>
      </c>
      <c r="F93" s="26">
        <f t="shared" si="10"/>
        <v>0</v>
      </c>
      <c r="G93" s="27" t="e">
        <f t="shared" si="11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10"/>
      <c r="B94" s="6"/>
      <c r="C94" s="6"/>
      <c r="D94" s="1">
        <f t="shared" si="8"/>
        <v>0</v>
      </c>
      <c r="E94" s="1">
        <f t="shared" si="9"/>
        <v>0</v>
      </c>
      <c r="F94" s="26">
        <f t="shared" si="10"/>
        <v>0</v>
      </c>
      <c r="G94" s="27" t="e">
        <f t="shared" si="11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10"/>
      <c r="B95" s="6"/>
      <c r="C95" s="6"/>
      <c r="D95" s="1">
        <f t="shared" si="8"/>
        <v>0</v>
      </c>
      <c r="E95" s="1">
        <f t="shared" si="9"/>
        <v>0</v>
      </c>
      <c r="F95" s="26">
        <f t="shared" si="10"/>
        <v>0</v>
      </c>
      <c r="G95" s="27" t="e">
        <f t="shared" si="11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10"/>
      <c r="B96" s="6"/>
      <c r="C96" s="6"/>
      <c r="D96" s="1">
        <f t="shared" si="8"/>
        <v>0</v>
      </c>
      <c r="E96" s="1">
        <f t="shared" si="9"/>
        <v>0</v>
      </c>
      <c r="F96" s="26">
        <f t="shared" si="10"/>
        <v>0</v>
      </c>
      <c r="G96" s="27" t="e">
        <f t="shared" si="11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10"/>
      <c r="B97" s="6"/>
      <c r="C97" s="6"/>
      <c r="D97" s="1">
        <f t="shared" si="8"/>
        <v>0</v>
      </c>
      <c r="E97" s="1">
        <f t="shared" si="9"/>
        <v>0</v>
      </c>
      <c r="F97" s="26">
        <f t="shared" si="10"/>
        <v>0</v>
      </c>
      <c r="G97" s="27" t="e">
        <f t="shared" si="11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10"/>
      <c r="B98" s="6"/>
      <c r="C98" s="6"/>
      <c r="D98" s="1">
        <f t="shared" si="8"/>
        <v>0</v>
      </c>
      <c r="E98" s="1">
        <f t="shared" si="9"/>
        <v>0</v>
      </c>
      <c r="F98" s="26">
        <f t="shared" si="10"/>
        <v>0</v>
      </c>
      <c r="G98" s="27" t="e">
        <f t="shared" si="11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10"/>
      <c r="B99" s="6"/>
      <c r="C99" s="6"/>
      <c r="D99" s="1">
        <f t="shared" si="8"/>
        <v>0</v>
      </c>
      <c r="E99" s="1">
        <f t="shared" si="9"/>
        <v>0</v>
      </c>
      <c r="F99" s="26">
        <f t="shared" si="10"/>
        <v>0</v>
      </c>
      <c r="G99" s="27" t="e">
        <f t="shared" si="11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10"/>
      <c r="B100" s="6"/>
      <c r="C100" s="6"/>
      <c r="D100" s="1">
        <f t="shared" si="8"/>
        <v>0</v>
      </c>
      <c r="E100" s="1">
        <f t="shared" si="9"/>
        <v>0</v>
      </c>
      <c r="F100" s="26">
        <f t="shared" si="10"/>
        <v>0</v>
      </c>
      <c r="G100" s="27" t="e">
        <f t="shared" si="11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10"/>
      <c r="B101" s="6"/>
      <c r="C101" s="6"/>
      <c r="D101" s="1">
        <f t="shared" si="8"/>
        <v>0</v>
      </c>
      <c r="E101" s="1">
        <f t="shared" si="9"/>
        <v>0</v>
      </c>
      <c r="F101" s="26">
        <f t="shared" si="10"/>
        <v>0</v>
      </c>
      <c r="G101" s="27" t="e">
        <f t="shared" si="11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10"/>
      <c r="B102" s="6"/>
      <c r="C102" s="6"/>
      <c r="D102" s="1">
        <f t="shared" si="8"/>
        <v>0</v>
      </c>
      <c r="E102" s="1">
        <f t="shared" si="9"/>
        <v>0</v>
      </c>
      <c r="F102" s="26">
        <f t="shared" si="10"/>
        <v>0</v>
      </c>
      <c r="G102" s="27" t="e">
        <f t="shared" si="11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8"/>
        <v>0</v>
      </c>
      <c r="E103" s="1">
        <f t="shared" si="9"/>
        <v>0</v>
      </c>
      <c r="F103" s="26">
        <f t="shared" si="10"/>
        <v>0</v>
      </c>
      <c r="G103" s="27" t="e">
        <f t="shared" si="11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8"/>
        <v>0</v>
      </c>
      <c r="E104" s="1">
        <f t="shared" si="9"/>
        <v>0</v>
      </c>
      <c r="F104" s="26">
        <f t="shared" si="10"/>
        <v>0</v>
      </c>
      <c r="G104" s="27" t="e">
        <f t="shared" si="11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8"/>
        <v>0</v>
      </c>
      <c r="E105" s="1">
        <f t="shared" si="9"/>
        <v>0</v>
      </c>
      <c r="F105" s="26">
        <f t="shared" si="10"/>
        <v>0</v>
      </c>
      <c r="G105" s="27" t="e">
        <f t="shared" si="11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ref="D106:D169" si="12">SUM(LARGE(H106:BH106,1)+(LARGE(H106:BH106,2))+(LARGE(H106:BH106,3))+(LARGE(H106:BH106,4))+(LARGE(H106:BH106,5))+(LARGE(H106:BH106,6)))</f>
        <v>0</v>
      </c>
      <c r="E106" s="1">
        <f t="shared" ref="E106:E169" si="13">SUM(H106:BL106)</f>
        <v>0</v>
      </c>
      <c r="F106" s="26">
        <f t="shared" ref="F106:F169" si="14">COUNTIF(H106:BB106, "&gt;1")</f>
        <v>0</v>
      </c>
      <c r="G106" s="27" t="e">
        <f t="shared" ref="G106:G169" si="15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2"/>
        <v>0</v>
      </c>
      <c r="E107" s="1">
        <f t="shared" si="13"/>
        <v>0</v>
      </c>
      <c r="F107" s="26">
        <f t="shared" si="14"/>
        <v>0</v>
      </c>
      <c r="G107" s="27" t="e">
        <f t="shared" si="1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2"/>
        <v>0</v>
      </c>
      <c r="E108" s="1">
        <f t="shared" si="13"/>
        <v>0</v>
      </c>
      <c r="F108" s="26">
        <f t="shared" si="14"/>
        <v>0</v>
      </c>
      <c r="G108" s="27" t="e">
        <f t="shared" si="1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2"/>
        <v>0</v>
      </c>
      <c r="E109" s="1">
        <f t="shared" si="13"/>
        <v>0</v>
      </c>
      <c r="F109" s="26">
        <f t="shared" si="14"/>
        <v>0</v>
      </c>
      <c r="G109" s="27" t="e">
        <f t="shared" si="1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2"/>
        <v>0</v>
      </c>
      <c r="E110" s="1">
        <f t="shared" si="13"/>
        <v>0</v>
      </c>
      <c r="F110" s="26">
        <f t="shared" si="14"/>
        <v>0</v>
      </c>
      <c r="G110" s="27" t="e">
        <f t="shared" si="1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2"/>
        <v>0</v>
      </c>
      <c r="E111" s="1">
        <f t="shared" si="13"/>
        <v>0</v>
      </c>
      <c r="F111" s="26">
        <f t="shared" si="14"/>
        <v>0</v>
      </c>
      <c r="G111" s="27" t="e">
        <f t="shared" si="1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2"/>
        <v>0</v>
      </c>
      <c r="E112" s="1">
        <f t="shared" si="13"/>
        <v>0</v>
      </c>
      <c r="F112" s="26">
        <f t="shared" si="14"/>
        <v>0</v>
      </c>
      <c r="G112" s="27" t="e">
        <f t="shared" si="1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2"/>
        <v>0</v>
      </c>
      <c r="E113" s="1">
        <f t="shared" si="13"/>
        <v>0</v>
      </c>
      <c r="F113" s="26">
        <f t="shared" si="14"/>
        <v>0</v>
      </c>
      <c r="G113" s="27" t="e">
        <f t="shared" si="1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2"/>
        <v>0</v>
      </c>
      <c r="E114" s="1">
        <f t="shared" si="13"/>
        <v>0</v>
      </c>
      <c r="F114" s="26">
        <f t="shared" si="14"/>
        <v>0</v>
      </c>
      <c r="G114" s="27" t="e">
        <f t="shared" si="1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2"/>
        <v>0</v>
      </c>
      <c r="E115" s="1">
        <f t="shared" si="13"/>
        <v>0</v>
      </c>
      <c r="F115" s="26">
        <f t="shared" si="14"/>
        <v>0</v>
      </c>
      <c r="G115" s="27" t="e">
        <f t="shared" si="1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2"/>
        <v>0</v>
      </c>
      <c r="E116" s="1">
        <f t="shared" si="13"/>
        <v>0</v>
      </c>
      <c r="F116" s="26">
        <f t="shared" si="14"/>
        <v>0</v>
      </c>
      <c r="G116" s="27" t="e">
        <f t="shared" si="1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2"/>
        <v>0</v>
      </c>
      <c r="E117" s="1">
        <f t="shared" si="13"/>
        <v>0</v>
      </c>
      <c r="F117" s="26">
        <f t="shared" si="14"/>
        <v>0</v>
      </c>
      <c r="G117" s="27" t="e">
        <f t="shared" si="1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2"/>
        <v>0</v>
      </c>
      <c r="E118" s="1">
        <f t="shared" si="13"/>
        <v>0</v>
      </c>
      <c r="F118" s="26">
        <f t="shared" si="14"/>
        <v>0</v>
      </c>
      <c r="G118" s="27" t="e">
        <f t="shared" si="1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2"/>
        <v>0</v>
      </c>
      <c r="E119" s="1">
        <f t="shared" si="13"/>
        <v>0</v>
      </c>
      <c r="F119" s="26">
        <f t="shared" si="14"/>
        <v>0</v>
      </c>
      <c r="G119" s="27" t="e">
        <f t="shared" si="1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2"/>
        <v>0</v>
      </c>
      <c r="E120" s="1">
        <f t="shared" si="13"/>
        <v>0</v>
      </c>
      <c r="F120" s="26">
        <f t="shared" si="14"/>
        <v>0</v>
      </c>
      <c r="G120" s="27" t="e">
        <f t="shared" si="1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2"/>
        <v>0</v>
      </c>
      <c r="E121" s="1">
        <f t="shared" si="13"/>
        <v>0</v>
      </c>
      <c r="F121" s="26">
        <f t="shared" si="14"/>
        <v>0</v>
      </c>
      <c r="G121" s="27" t="e">
        <f t="shared" si="1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2"/>
        <v>0</v>
      </c>
      <c r="E122" s="1">
        <f t="shared" si="13"/>
        <v>0</v>
      </c>
      <c r="F122" s="26">
        <f t="shared" si="14"/>
        <v>0</v>
      </c>
      <c r="G122" s="27" t="e">
        <f t="shared" si="1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2"/>
        <v>0</v>
      </c>
      <c r="E123" s="1">
        <f t="shared" si="13"/>
        <v>0</v>
      </c>
      <c r="F123" s="26">
        <f t="shared" si="14"/>
        <v>0</v>
      </c>
      <c r="G123" s="27" t="e">
        <f t="shared" si="1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2"/>
        <v>0</v>
      </c>
      <c r="E124" s="1">
        <f t="shared" si="13"/>
        <v>0</v>
      </c>
      <c r="F124" s="26">
        <f t="shared" si="14"/>
        <v>0</v>
      </c>
      <c r="G124" s="27" t="e">
        <f t="shared" si="1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2"/>
        <v>0</v>
      </c>
      <c r="E125" s="1">
        <f t="shared" si="13"/>
        <v>0</v>
      </c>
      <c r="F125" s="26">
        <f t="shared" si="14"/>
        <v>0</v>
      </c>
      <c r="G125" s="27" t="e">
        <f t="shared" si="1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2"/>
        <v>0</v>
      </c>
      <c r="E126" s="1">
        <f t="shared" si="13"/>
        <v>0</v>
      </c>
      <c r="F126" s="26">
        <f t="shared" si="14"/>
        <v>0</v>
      </c>
      <c r="G126" s="27" t="e">
        <f t="shared" si="1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2"/>
        <v>0</v>
      </c>
      <c r="E127" s="1">
        <f t="shared" si="13"/>
        <v>0</v>
      </c>
      <c r="F127" s="26">
        <f t="shared" si="14"/>
        <v>0</v>
      </c>
      <c r="G127" s="27" t="e">
        <f t="shared" si="1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2"/>
        <v>0</v>
      </c>
      <c r="E128" s="1">
        <f t="shared" si="13"/>
        <v>0</v>
      </c>
      <c r="F128" s="26">
        <f t="shared" si="14"/>
        <v>0</v>
      </c>
      <c r="G128" s="27" t="e">
        <f t="shared" si="15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2"/>
        <v>0</v>
      </c>
      <c r="E129" s="1">
        <f t="shared" si="13"/>
        <v>0</v>
      </c>
      <c r="F129" s="26">
        <f t="shared" si="14"/>
        <v>0</v>
      </c>
      <c r="G129" s="27" t="e">
        <f t="shared" si="15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2"/>
        <v>0</v>
      </c>
      <c r="E130" s="1">
        <f t="shared" si="13"/>
        <v>0</v>
      </c>
      <c r="F130" s="26">
        <f t="shared" si="14"/>
        <v>0</v>
      </c>
      <c r="G130" s="27" t="e">
        <f t="shared" si="15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si="12"/>
        <v>0</v>
      </c>
      <c r="E131" s="1">
        <f t="shared" si="13"/>
        <v>0</v>
      </c>
      <c r="F131" s="26">
        <f t="shared" si="14"/>
        <v>0</v>
      </c>
      <c r="G131" s="27" t="e">
        <f t="shared" si="15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2"/>
        <v>0</v>
      </c>
      <c r="E132" s="1">
        <f t="shared" si="13"/>
        <v>0</v>
      </c>
      <c r="F132" s="26">
        <f t="shared" si="14"/>
        <v>0</v>
      </c>
      <c r="G132" s="27" t="e">
        <f t="shared" si="15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2"/>
        <v>0</v>
      </c>
      <c r="E133" s="1">
        <f t="shared" si="13"/>
        <v>0</v>
      </c>
      <c r="F133" s="26">
        <f t="shared" si="14"/>
        <v>0</v>
      </c>
      <c r="G133" s="27" t="e">
        <f t="shared" si="15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2"/>
        <v>0</v>
      </c>
      <c r="E134" s="1">
        <f t="shared" si="13"/>
        <v>0</v>
      </c>
      <c r="F134" s="26">
        <f t="shared" si="14"/>
        <v>0</v>
      </c>
      <c r="G134" s="27" t="e">
        <f t="shared" si="15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2"/>
        <v>0</v>
      </c>
      <c r="E135" s="1">
        <f t="shared" si="13"/>
        <v>0</v>
      </c>
      <c r="F135" s="26">
        <f t="shared" si="14"/>
        <v>0</v>
      </c>
      <c r="G135" s="27" t="e">
        <f t="shared" si="15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2"/>
        <v>0</v>
      </c>
      <c r="E136" s="1">
        <f t="shared" si="13"/>
        <v>0</v>
      </c>
      <c r="F136" s="26">
        <f t="shared" si="14"/>
        <v>0</v>
      </c>
      <c r="G136" s="27" t="e">
        <f t="shared" si="15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2"/>
        <v>0</v>
      </c>
      <c r="E137" s="1">
        <f t="shared" si="13"/>
        <v>0</v>
      </c>
      <c r="F137" s="26">
        <f t="shared" si="14"/>
        <v>0</v>
      </c>
      <c r="G137" s="27" t="e">
        <f t="shared" si="15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2"/>
        <v>0</v>
      </c>
      <c r="E138" s="1">
        <f t="shared" si="13"/>
        <v>0</v>
      </c>
      <c r="F138" s="26">
        <f t="shared" si="14"/>
        <v>0</v>
      </c>
      <c r="G138" s="27" t="e">
        <f t="shared" si="15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2"/>
        <v>0</v>
      </c>
      <c r="E139" s="1">
        <f t="shared" si="13"/>
        <v>0</v>
      </c>
      <c r="F139" s="26">
        <f t="shared" si="14"/>
        <v>0</v>
      </c>
      <c r="G139" s="27" t="e">
        <f t="shared" si="15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2"/>
        <v>0</v>
      </c>
      <c r="E140" s="1">
        <f t="shared" si="13"/>
        <v>0</v>
      </c>
      <c r="F140" s="26">
        <f t="shared" si="14"/>
        <v>0</v>
      </c>
      <c r="G140" s="27" t="e">
        <f t="shared" si="15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2"/>
        <v>0</v>
      </c>
      <c r="E141" s="1">
        <f t="shared" si="13"/>
        <v>0</v>
      </c>
      <c r="F141" s="26">
        <f t="shared" si="14"/>
        <v>0</v>
      </c>
      <c r="G141" s="27" t="e">
        <f t="shared" si="15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2"/>
        <v>0</v>
      </c>
      <c r="E142" s="1">
        <f t="shared" si="13"/>
        <v>0</v>
      </c>
      <c r="F142" s="26">
        <f t="shared" si="14"/>
        <v>0</v>
      </c>
      <c r="G142" s="27" t="e">
        <f t="shared" si="15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2"/>
        <v>0</v>
      </c>
      <c r="E143" s="1">
        <f t="shared" si="13"/>
        <v>0</v>
      </c>
      <c r="F143" s="26">
        <f t="shared" si="14"/>
        <v>0</v>
      </c>
      <c r="G143" s="27" t="e">
        <f t="shared" si="15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2"/>
        <v>0</v>
      </c>
      <c r="E144" s="1">
        <f t="shared" si="13"/>
        <v>0</v>
      </c>
      <c r="F144" s="26">
        <f t="shared" si="14"/>
        <v>0</v>
      </c>
      <c r="G144" s="27" t="e">
        <f t="shared" si="15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2"/>
        <v>0</v>
      </c>
      <c r="E145" s="1">
        <f t="shared" si="13"/>
        <v>0</v>
      </c>
      <c r="F145" s="26">
        <f t="shared" si="14"/>
        <v>0</v>
      </c>
      <c r="G145" s="27" t="e">
        <f t="shared" si="15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2"/>
        <v>0</v>
      </c>
      <c r="E146" s="1">
        <f t="shared" si="13"/>
        <v>0</v>
      </c>
      <c r="F146" s="26">
        <f t="shared" si="14"/>
        <v>0</v>
      </c>
      <c r="G146" s="27" t="e">
        <f t="shared" si="15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2"/>
        <v>0</v>
      </c>
      <c r="E147" s="1">
        <f t="shared" si="13"/>
        <v>0</v>
      </c>
      <c r="F147" s="26">
        <f t="shared" si="14"/>
        <v>0</v>
      </c>
      <c r="G147" s="27" t="e">
        <f t="shared" si="15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2"/>
        <v>0</v>
      </c>
      <c r="E148" s="1">
        <f t="shared" si="13"/>
        <v>0</v>
      </c>
      <c r="F148" s="26">
        <f t="shared" si="14"/>
        <v>0</v>
      </c>
      <c r="G148" s="27" t="e">
        <f t="shared" si="15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2"/>
        <v>0</v>
      </c>
      <c r="E149" s="1">
        <f t="shared" si="13"/>
        <v>0</v>
      </c>
      <c r="F149" s="26">
        <f t="shared" si="14"/>
        <v>0</v>
      </c>
      <c r="G149" s="27" t="e">
        <f t="shared" si="15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2"/>
        <v>0</v>
      </c>
      <c r="E150" s="1">
        <f t="shared" si="13"/>
        <v>0</v>
      </c>
      <c r="F150" s="26">
        <f t="shared" si="14"/>
        <v>0</v>
      </c>
      <c r="G150" s="27" t="e">
        <f t="shared" si="15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2"/>
        <v>0</v>
      </c>
      <c r="E151" s="1">
        <f t="shared" si="13"/>
        <v>0</v>
      </c>
      <c r="F151" s="26">
        <f t="shared" si="14"/>
        <v>0</v>
      </c>
      <c r="G151" s="27" t="e">
        <f t="shared" si="15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2"/>
        <v>0</v>
      </c>
      <c r="E152" s="1">
        <f t="shared" si="13"/>
        <v>0</v>
      </c>
      <c r="F152" s="26">
        <f t="shared" si="14"/>
        <v>0</v>
      </c>
      <c r="G152" s="27" t="e">
        <f t="shared" si="15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2"/>
        <v>0</v>
      </c>
      <c r="E153" s="1">
        <f t="shared" si="13"/>
        <v>0</v>
      </c>
      <c r="F153" s="26">
        <f t="shared" si="14"/>
        <v>0</v>
      </c>
      <c r="G153" s="27" t="e">
        <f t="shared" si="15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2"/>
        <v>0</v>
      </c>
      <c r="E154" s="1">
        <f t="shared" si="13"/>
        <v>0</v>
      </c>
      <c r="F154" s="26">
        <f t="shared" si="14"/>
        <v>0</v>
      </c>
      <c r="G154" s="27" t="e">
        <f t="shared" si="15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2"/>
        <v>0</v>
      </c>
      <c r="E155" s="1">
        <f t="shared" si="13"/>
        <v>0</v>
      </c>
      <c r="F155" s="26">
        <f t="shared" si="14"/>
        <v>0</v>
      </c>
      <c r="G155" s="27" t="e">
        <f t="shared" si="15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2"/>
        <v>0</v>
      </c>
      <c r="E156" s="1">
        <f t="shared" si="13"/>
        <v>0</v>
      </c>
      <c r="F156" s="26">
        <f t="shared" si="14"/>
        <v>0</v>
      </c>
      <c r="G156" s="27" t="e">
        <f t="shared" si="15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2"/>
        <v>0</v>
      </c>
      <c r="E157" s="1">
        <f t="shared" si="13"/>
        <v>0</v>
      </c>
      <c r="F157" s="26">
        <f t="shared" si="14"/>
        <v>0</v>
      </c>
      <c r="G157" s="27" t="e">
        <f t="shared" si="15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2"/>
        <v>0</v>
      </c>
      <c r="E158" s="1">
        <f t="shared" si="13"/>
        <v>0</v>
      </c>
      <c r="F158" s="26">
        <f t="shared" si="14"/>
        <v>0</v>
      </c>
      <c r="G158" s="27" t="e">
        <f t="shared" si="15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2"/>
        <v>0</v>
      </c>
      <c r="E159" s="1">
        <f t="shared" si="13"/>
        <v>0</v>
      </c>
      <c r="F159" s="26">
        <f t="shared" si="14"/>
        <v>0</v>
      </c>
      <c r="G159" s="27" t="e">
        <f t="shared" si="15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2"/>
        <v>0</v>
      </c>
      <c r="E160" s="1">
        <f t="shared" si="13"/>
        <v>0</v>
      </c>
      <c r="F160" s="26">
        <f t="shared" si="14"/>
        <v>0</v>
      </c>
      <c r="G160" s="27" t="e">
        <f t="shared" si="15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2"/>
        <v>0</v>
      </c>
      <c r="E161" s="1">
        <f t="shared" si="13"/>
        <v>0</v>
      </c>
      <c r="F161" s="26">
        <f t="shared" si="14"/>
        <v>0</v>
      </c>
      <c r="G161" s="27" t="e">
        <f t="shared" si="15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2"/>
        <v>0</v>
      </c>
      <c r="E162" s="1">
        <f t="shared" si="13"/>
        <v>0</v>
      </c>
      <c r="F162" s="26">
        <f t="shared" si="14"/>
        <v>0</v>
      </c>
      <c r="G162" s="27" t="e">
        <f t="shared" si="15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2"/>
        <v>0</v>
      </c>
      <c r="E163" s="1">
        <f t="shared" si="13"/>
        <v>0</v>
      </c>
      <c r="F163" s="26">
        <f t="shared" si="14"/>
        <v>0</v>
      </c>
      <c r="G163" s="27" t="e">
        <f t="shared" si="15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2"/>
        <v>0</v>
      </c>
      <c r="E164" s="1">
        <f t="shared" si="13"/>
        <v>0</v>
      </c>
      <c r="F164" s="26">
        <f t="shared" si="14"/>
        <v>0</v>
      </c>
      <c r="G164" s="27" t="e">
        <f t="shared" si="15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2"/>
        <v>0</v>
      </c>
      <c r="E165" s="1">
        <f t="shared" si="13"/>
        <v>0</v>
      </c>
      <c r="F165" s="26">
        <f t="shared" si="14"/>
        <v>0</v>
      </c>
      <c r="G165" s="27" t="e">
        <f t="shared" si="15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2"/>
        <v>0</v>
      </c>
      <c r="E166" s="1">
        <f t="shared" si="13"/>
        <v>0</v>
      </c>
      <c r="F166" s="26">
        <f t="shared" si="14"/>
        <v>0</v>
      </c>
      <c r="G166" s="27" t="e">
        <f t="shared" si="15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2"/>
        <v>0</v>
      </c>
      <c r="E167" s="1">
        <f t="shared" si="13"/>
        <v>0</v>
      </c>
      <c r="F167" s="26">
        <f t="shared" si="14"/>
        <v>0</v>
      </c>
      <c r="G167" s="27" t="e">
        <f t="shared" si="15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2"/>
        <v>0</v>
      </c>
      <c r="E168" s="1">
        <f t="shared" si="13"/>
        <v>0</v>
      </c>
      <c r="F168" s="26">
        <f t="shared" si="14"/>
        <v>0</v>
      </c>
      <c r="G168" s="27" t="e">
        <f t="shared" si="15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2"/>
        <v>0</v>
      </c>
      <c r="E169" s="1">
        <f t="shared" si="13"/>
        <v>0</v>
      </c>
      <c r="F169" s="26">
        <f t="shared" si="14"/>
        <v>0</v>
      </c>
      <c r="G169" s="27" t="e">
        <f t="shared" si="15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ref="D170:D226" si="16">SUM(LARGE(H170:BH170,1)+(LARGE(H170:BH170,2))+(LARGE(H170:BH170,3))+(LARGE(H170:BH170,4))+(LARGE(H170:BH170,5))+(LARGE(H170:BH170,6)))</f>
        <v>0</v>
      </c>
      <c r="E170" s="1">
        <f t="shared" ref="E170:E226" si="17">SUM(H170:BL170)</f>
        <v>0</v>
      </c>
      <c r="F170" s="26">
        <f t="shared" ref="F170:F226" si="18">COUNTIF(H170:BB170, "&gt;1")</f>
        <v>0</v>
      </c>
      <c r="G170" s="27" t="e">
        <f t="shared" ref="G170:G226" si="19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6"/>
        <v>0</v>
      </c>
      <c r="E171" s="1">
        <f t="shared" si="17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6"/>
        <v>0</v>
      </c>
      <c r="E172" s="1">
        <f t="shared" si="17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6"/>
        <v>0</v>
      </c>
      <c r="E173" s="1">
        <f t="shared" si="17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6"/>
        <v>0</v>
      </c>
      <c r="E174" s="1">
        <f t="shared" si="17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6"/>
        <v>0</v>
      </c>
      <c r="E175" s="1">
        <f t="shared" si="17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6"/>
        <v>0</v>
      </c>
      <c r="E176" s="1">
        <f t="shared" si="17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6"/>
        <v>0</v>
      </c>
      <c r="E177" s="1">
        <f t="shared" si="17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6"/>
        <v>0</v>
      </c>
      <c r="E178" s="1">
        <f t="shared" si="17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6"/>
        <v>0</v>
      </c>
      <c r="E179" s="1">
        <f t="shared" si="17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6"/>
        <v>0</v>
      </c>
      <c r="E180" s="1">
        <f t="shared" si="17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6"/>
        <v>0</v>
      </c>
      <c r="E181" s="1">
        <f t="shared" si="17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6"/>
        <v>0</v>
      </c>
      <c r="E182" s="1">
        <f t="shared" si="17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6"/>
        <v>0</v>
      </c>
      <c r="E183" s="1">
        <f t="shared" si="17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6"/>
        <v>0</v>
      </c>
      <c r="E184" s="1">
        <f t="shared" si="17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6"/>
        <v>0</v>
      </c>
      <c r="E185" s="1">
        <f t="shared" si="17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6"/>
        <v>0</v>
      </c>
      <c r="E186" s="1">
        <f t="shared" si="17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6"/>
        <v>0</v>
      </c>
      <c r="E187" s="1">
        <f t="shared" si="17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6"/>
        <v>0</v>
      </c>
      <c r="E188" s="1">
        <f t="shared" si="17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6"/>
        <v>0</v>
      </c>
      <c r="E189" s="1">
        <f t="shared" si="17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6"/>
        <v>0</v>
      </c>
      <c r="E190" s="1">
        <f t="shared" si="17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6"/>
        <v>0</v>
      </c>
      <c r="E191" s="1">
        <f t="shared" si="17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6"/>
        <v>0</v>
      </c>
      <c r="E192" s="1">
        <f t="shared" si="17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6"/>
        <v>0</v>
      </c>
      <c r="E193" s="1">
        <f t="shared" si="17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6"/>
        <v>0</v>
      </c>
      <c r="E194" s="1">
        <f t="shared" si="17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si="16"/>
        <v>0</v>
      </c>
      <c r="E195" s="1">
        <f t="shared" si="17"/>
        <v>0</v>
      </c>
      <c r="F195" s="26">
        <f t="shared" si="18"/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6"/>
        <v>0</v>
      </c>
      <c r="E196" s="1">
        <f t="shared" si="17"/>
        <v>0</v>
      </c>
      <c r="F196" s="26">
        <f t="shared" si="18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6"/>
        <v>0</v>
      </c>
      <c r="E197" s="1">
        <f t="shared" si="17"/>
        <v>0</v>
      </c>
      <c r="F197" s="26">
        <f t="shared" si="18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6"/>
        <v>0</v>
      </c>
      <c r="E198" s="1">
        <f t="shared" si="17"/>
        <v>0</v>
      </c>
      <c r="F198" s="26">
        <f t="shared" si="18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6"/>
        <v>0</v>
      </c>
      <c r="E199" s="1">
        <f t="shared" si="17"/>
        <v>0</v>
      </c>
      <c r="F199" s="26">
        <f t="shared" si="18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6"/>
        <v>0</v>
      </c>
      <c r="E200" s="1">
        <f t="shared" si="17"/>
        <v>0</v>
      </c>
      <c r="F200" s="26">
        <f t="shared" si="18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6"/>
        <v>0</v>
      </c>
      <c r="E201" s="1">
        <f t="shared" si="17"/>
        <v>0</v>
      </c>
      <c r="F201" s="26">
        <f t="shared" si="18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6"/>
        <v>0</v>
      </c>
      <c r="E202" s="1">
        <f t="shared" si="17"/>
        <v>0</v>
      </c>
      <c r="F202" s="26">
        <f t="shared" si="18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6"/>
        <v>0</v>
      </c>
      <c r="E203" s="1">
        <f t="shared" si="17"/>
        <v>0</v>
      </c>
      <c r="F203" s="26">
        <f t="shared" si="18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6"/>
        <v>0</v>
      </c>
      <c r="E204" s="1">
        <f t="shared" si="17"/>
        <v>0</v>
      </c>
      <c r="F204" s="26">
        <f t="shared" si="18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6"/>
        <v>0</v>
      </c>
      <c r="E205" s="1">
        <f t="shared" si="17"/>
        <v>0</v>
      </c>
      <c r="F205" s="26">
        <f t="shared" si="18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6"/>
        <v>0</v>
      </c>
      <c r="E206" s="1">
        <f t="shared" si="17"/>
        <v>0</v>
      </c>
      <c r="F206" s="26">
        <f t="shared" si="18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6"/>
        <v>0</v>
      </c>
      <c r="E207" s="1">
        <f t="shared" si="17"/>
        <v>0</v>
      </c>
      <c r="F207" s="26">
        <f t="shared" si="18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6"/>
        <v>0</v>
      </c>
      <c r="E208" s="1">
        <f t="shared" si="17"/>
        <v>0</v>
      </c>
      <c r="F208" s="26">
        <f t="shared" si="18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6"/>
        <v>0</v>
      </c>
      <c r="E209" s="1">
        <f t="shared" si="17"/>
        <v>0</v>
      </c>
      <c r="F209" s="26">
        <f t="shared" si="18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6"/>
        <v>0</v>
      </c>
      <c r="E210" s="1">
        <f t="shared" si="17"/>
        <v>0</v>
      </c>
      <c r="F210" s="26">
        <f t="shared" si="18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6"/>
        <v>0</v>
      </c>
      <c r="E211" s="1">
        <f t="shared" si="17"/>
        <v>0</v>
      </c>
      <c r="F211" s="26">
        <f t="shared" si="18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6"/>
        <v>0</v>
      </c>
      <c r="E212" s="1">
        <f t="shared" si="17"/>
        <v>0</v>
      </c>
      <c r="F212" s="26">
        <f t="shared" si="18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6"/>
        <v>0</v>
      </c>
      <c r="E213" s="1">
        <f t="shared" si="17"/>
        <v>0</v>
      </c>
      <c r="F213" s="26">
        <f t="shared" si="18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6"/>
        <v>0</v>
      </c>
      <c r="E214" s="1">
        <f t="shared" si="17"/>
        <v>0</v>
      </c>
      <c r="F214" s="26">
        <f t="shared" si="18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6"/>
        <v>0</v>
      </c>
      <c r="E215" s="1">
        <f t="shared" si="17"/>
        <v>0</v>
      </c>
      <c r="F215" s="26">
        <f t="shared" si="18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6"/>
        <v>0</v>
      </c>
      <c r="E216" s="1">
        <f t="shared" si="17"/>
        <v>0</v>
      </c>
      <c r="F216" s="26">
        <f t="shared" si="18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6"/>
        <v>0</v>
      </c>
      <c r="E217" s="1">
        <f t="shared" si="17"/>
        <v>0</v>
      </c>
      <c r="F217" s="26">
        <f t="shared" si="18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6"/>
        <v>0</v>
      </c>
      <c r="E218" s="1">
        <f t="shared" si="17"/>
        <v>0</v>
      </c>
      <c r="F218" s="26">
        <f t="shared" si="18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6"/>
        <v>0</v>
      </c>
      <c r="E219" s="1">
        <f t="shared" si="17"/>
        <v>0</v>
      </c>
      <c r="F219" s="26">
        <f t="shared" si="18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6"/>
        <v>0</v>
      </c>
      <c r="E220" s="1">
        <f t="shared" si="17"/>
        <v>0</v>
      </c>
      <c r="F220" s="26">
        <f t="shared" si="18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6"/>
        <v>0</v>
      </c>
      <c r="E221" s="1">
        <f t="shared" si="17"/>
        <v>0</v>
      </c>
      <c r="F221" s="26">
        <f t="shared" si="18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6"/>
        <v>0</v>
      </c>
      <c r="E222" s="1">
        <f t="shared" si="17"/>
        <v>0</v>
      </c>
      <c r="F222" s="26">
        <f t="shared" si="18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6"/>
        <v>0</v>
      </c>
      <c r="E223" s="1">
        <f t="shared" si="17"/>
        <v>0</v>
      </c>
      <c r="F223" s="26">
        <f t="shared" si="18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6"/>
        <v>0</v>
      </c>
      <c r="E224" s="1">
        <f t="shared" si="17"/>
        <v>0</v>
      </c>
      <c r="F224" s="26">
        <f t="shared" si="18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6"/>
        <v>0</v>
      </c>
      <c r="E225" s="1">
        <f t="shared" si="17"/>
        <v>0</v>
      </c>
      <c r="F225" s="26">
        <f t="shared" si="18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6"/>
        <v>0</v>
      </c>
      <c r="E226" s="1">
        <f t="shared" si="17"/>
        <v>0</v>
      </c>
      <c r="F226" s="26">
        <f t="shared" si="18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65536" name="Range2_1_1_1"/>
    <protectedRange password="CC10" sqref="D3:E226" name="Range1_1_1_1"/>
  </protectedRanges>
  <sortState ref="A3:BH18">
    <sortCondition descending="1" ref="D3:D18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Chris</cp:lastModifiedBy>
  <cp:lastPrinted>2016-04-07T09:47:45Z</cp:lastPrinted>
  <dcterms:created xsi:type="dcterms:W3CDTF">2008-10-14T09:51:05Z</dcterms:created>
  <dcterms:modified xsi:type="dcterms:W3CDTF">2016-08-09T08:25:33Z</dcterms:modified>
</cp:coreProperties>
</file>