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erks\Meeting Packets\Cash Balance Reports\"/>
    </mc:Choice>
  </mc:AlternateContent>
  <xr:revisionPtr revIDLastSave="0" documentId="8_{4550971F-22DB-42F2-A7BF-3CC4B169A1AA}" xr6:coauthVersionLast="47" xr6:coauthVersionMax="47" xr10:uidLastSave="{00000000-0000-0000-0000-000000000000}"/>
  <bookViews>
    <workbookView xWindow="23772" yWindow="0" windowWidth="22272" windowHeight="12096" xr2:uid="{0806901E-5DA4-42E1-9807-E4486CC488D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D23" i="1"/>
</calcChain>
</file>

<file path=xl/sharedStrings.xml><?xml version="1.0" encoding="utf-8"?>
<sst xmlns="http://schemas.openxmlformats.org/spreadsheetml/2006/main" count="24" uniqueCount="24">
  <si>
    <t>FUND</t>
  </si>
  <si>
    <t>General Fund</t>
  </si>
  <si>
    <t>Ending Balance</t>
  </si>
  <si>
    <t>Account Name</t>
  </si>
  <si>
    <t>Actual Budget</t>
  </si>
  <si>
    <t>Corrections Fund</t>
  </si>
  <si>
    <t>Fire Protection Fund</t>
  </si>
  <si>
    <t xml:space="preserve">LEPF Law Enforcement </t>
  </si>
  <si>
    <t>Lodgers Tax</t>
  </si>
  <si>
    <t>Library Fund</t>
  </si>
  <si>
    <t>Debt Service Governmental</t>
  </si>
  <si>
    <t>Debt Service Proprietary</t>
  </si>
  <si>
    <t>Ambulance Fund</t>
  </si>
  <si>
    <t>Water Fund</t>
  </si>
  <si>
    <t>Solid Waste Fund</t>
  </si>
  <si>
    <t>Waste Water</t>
  </si>
  <si>
    <t>Court Fees</t>
  </si>
  <si>
    <t>Court Bonds</t>
  </si>
  <si>
    <t>Agency Fund</t>
  </si>
  <si>
    <t>Meter Deposit</t>
  </si>
  <si>
    <t>Grand Total</t>
  </si>
  <si>
    <t>CASH BALANCE REPORT</t>
  </si>
  <si>
    <t>FUND Number</t>
  </si>
  <si>
    <t>American Rescue Plan 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</si>
</sst>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12" xfId="0" applyFont="1" applyBorder="1"/>
    <xf numFmtId="14" fontId="1" fillId="0" borderId="12" xfId="0" applyNumberFormat="1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2" fillId="0" borderId="11" xfId="0" applyFont="1" applyBorder="1"/>
    <xf numFmtId="164" fontId="0" fillId="0" borderId="1" xfId="0" applyNumberFormat="1" applyBorder="1"/>
    <xf numFmtId="164" fontId="0" fillId="0" borderId="7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8993E-C1E4-4330-8CDC-DCF31186B47C}">
  <dimension ref="A1:E24"/>
  <sheetViews>
    <sheetView tabSelected="1" workbookViewId="0">
      <selection activeCell="E21" sqref="E21"/>
    </sheetView>
  </sheetViews>
  <sheetFormatPr defaultRowHeight="14.4" x14ac:dyDescent="0.3"/>
  <cols>
    <col min="2" max="2" width="16" customWidth="1"/>
    <col min="3" max="3" width="23.44140625" bestFit="1" customWidth="1"/>
    <col min="4" max="4" width="13.88671875" customWidth="1"/>
    <col min="5" max="5" width="13" customWidth="1"/>
  </cols>
  <sheetData>
    <row r="1" spans="1:5" x14ac:dyDescent="0.3">
      <c r="A1" s="20" t="s">
        <v>21</v>
      </c>
      <c r="B1" s="14"/>
      <c r="C1" s="14"/>
      <c r="D1" s="15">
        <v>44449</v>
      </c>
      <c r="E1" s="16"/>
    </row>
    <row r="2" spans="1:5" ht="15" thickBot="1" x14ac:dyDescent="0.35">
      <c r="A2" s="17"/>
      <c r="B2" s="18"/>
      <c r="C2" s="18"/>
      <c r="D2" s="18"/>
      <c r="E2" s="19"/>
    </row>
    <row r="3" spans="1:5" ht="15" thickBot="1" x14ac:dyDescent="0.35">
      <c r="A3" s="4" t="s">
        <v>0</v>
      </c>
      <c r="B3" s="4" t="s">
        <v>22</v>
      </c>
      <c r="C3" s="5" t="s">
        <v>3</v>
      </c>
      <c r="D3" s="5" t="s">
        <v>2</v>
      </c>
      <c r="E3" s="5" t="s">
        <v>4</v>
      </c>
    </row>
    <row r="4" spans="1:5" x14ac:dyDescent="0.3">
      <c r="A4" s="6"/>
      <c r="B4" s="7"/>
      <c r="C4" s="8"/>
      <c r="D4" s="8"/>
      <c r="E4" s="9"/>
    </row>
    <row r="5" spans="1:5" x14ac:dyDescent="0.3">
      <c r="A5" s="10"/>
      <c r="B5" s="2">
        <v>101</v>
      </c>
      <c r="C5" s="1" t="s">
        <v>1</v>
      </c>
      <c r="D5" s="21">
        <v>182821.72</v>
      </c>
      <c r="E5" s="22">
        <v>418569.6</v>
      </c>
    </row>
    <row r="6" spans="1:5" x14ac:dyDescent="0.3">
      <c r="A6" s="10"/>
      <c r="B6" s="2">
        <v>201</v>
      </c>
      <c r="C6" s="1" t="s">
        <v>5</v>
      </c>
      <c r="D6" s="21">
        <v>30390</v>
      </c>
      <c r="E6" s="22">
        <v>3252</v>
      </c>
    </row>
    <row r="7" spans="1:5" x14ac:dyDescent="0.3">
      <c r="A7" s="10"/>
      <c r="B7" s="2">
        <v>209</v>
      </c>
      <c r="C7" s="1" t="s">
        <v>6</v>
      </c>
      <c r="D7" s="21">
        <v>102373.08</v>
      </c>
      <c r="E7" s="22">
        <v>48246.57</v>
      </c>
    </row>
    <row r="8" spans="1:5" x14ac:dyDescent="0.3">
      <c r="A8" s="10"/>
      <c r="B8" s="2">
        <v>211</v>
      </c>
      <c r="C8" s="1" t="s">
        <v>7</v>
      </c>
      <c r="D8" s="21">
        <v>23660.02</v>
      </c>
      <c r="E8" s="22">
        <v>23660.65</v>
      </c>
    </row>
    <row r="9" spans="1:5" x14ac:dyDescent="0.3">
      <c r="A9" s="10"/>
      <c r="B9" s="2">
        <v>214</v>
      </c>
      <c r="C9" s="1" t="s">
        <v>8</v>
      </c>
      <c r="D9" s="21">
        <v>2960.39</v>
      </c>
      <c r="E9" s="22">
        <v>2479</v>
      </c>
    </row>
    <row r="10" spans="1:5" x14ac:dyDescent="0.3">
      <c r="A10" s="10"/>
      <c r="B10" s="2">
        <v>260</v>
      </c>
      <c r="C10" s="1" t="s">
        <v>23</v>
      </c>
      <c r="D10" s="21">
        <v>93125.5</v>
      </c>
      <c r="E10" s="22">
        <v>93126</v>
      </c>
    </row>
    <row r="11" spans="1:5" x14ac:dyDescent="0.3">
      <c r="A11" s="10"/>
      <c r="B11" s="2">
        <v>291</v>
      </c>
      <c r="C11" s="1" t="s">
        <v>9</v>
      </c>
      <c r="D11" s="21">
        <v>7050.83</v>
      </c>
      <c r="E11" s="22">
        <v>318.64</v>
      </c>
    </row>
    <row r="12" spans="1:5" x14ac:dyDescent="0.3">
      <c r="A12" s="10"/>
      <c r="B12" s="2">
        <v>403</v>
      </c>
      <c r="C12" s="1" t="s">
        <v>10</v>
      </c>
      <c r="D12" s="21">
        <v>17327.13</v>
      </c>
      <c r="E12" s="22">
        <v>17321</v>
      </c>
    </row>
    <row r="13" spans="1:5" x14ac:dyDescent="0.3">
      <c r="A13" s="10"/>
      <c r="B13" s="2">
        <v>404</v>
      </c>
      <c r="C13" s="1" t="s">
        <v>11</v>
      </c>
      <c r="D13" s="21">
        <v>6911.09</v>
      </c>
      <c r="E13" s="22">
        <v>959216.33</v>
      </c>
    </row>
    <row r="14" spans="1:5" x14ac:dyDescent="0.3">
      <c r="A14" s="10"/>
      <c r="B14" s="2">
        <v>500</v>
      </c>
      <c r="C14" s="1" t="s">
        <v>12</v>
      </c>
      <c r="D14" s="21">
        <v>21485.97</v>
      </c>
      <c r="E14" s="22">
        <v>8704.33</v>
      </c>
    </row>
    <row r="15" spans="1:5" x14ac:dyDescent="0.3">
      <c r="A15" s="10"/>
      <c r="B15" s="2">
        <v>501</v>
      </c>
      <c r="C15" s="1" t="s">
        <v>13</v>
      </c>
      <c r="D15" s="21">
        <v>151139.67000000001</v>
      </c>
      <c r="E15" s="22">
        <v>128617.1</v>
      </c>
    </row>
    <row r="16" spans="1:5" x14ac:dyDescent="0.3">
      <c r="A16" s="10"/>
      <c r="B16" s="2">
        <v>502</v>
      </c>
      <c r="C16" s="1" t="s">
        <v>14</v>
      </c>
      <c r="D16" s="21">
        <v>43715.7</v>
      </c>
      <c r="E16" s="22">
        <v>308890.36</v>
      </c>
    </row>
    <row r="17" spans="1:5" x14ac:dyDescent="0.3">
      <c r="A17" s="10"/>
      <c r="B17" s="2">
        <v>503</v>
      </c>
      <c r="C17" s="1" t="s">
        <v>15</v>
      </c>
      <c r="D17" s="21">
        <v>21512.83</v>
      </c>
      <c r="E17" s="22">
        <v>47758.96</v>
      </c>
    </row>
    <row r="18" spans="1:5" x14ac:dyDescent="0.3">
      <c r="A18" s="10"/>
      <c r="B18" s="2">
        <v>701</v>
      </c>
      <c r="C18" s="1" t="s">
        <v>16</v>
      </c>
      <c r="D18" s="21">
        <v>81</v>
      </c>
      <c r="E18" s="22">
        <v>0</v>
      </c>
    </row>
    <row r="19" spans="1:5" x14ac:dyDescent="0.3">
      <c r="A19" s="10"/>
      <c r="B19" s="2">
        <v>702</v>
      </c>
      <c r="C19" s="1" t="s">
        <v>17</v>
      </c>
      <c r="D19" s="21">
        <v>0</v>
      </c>
      <c r="E19" s="22">
        <v>0</v>
      </c>
    </row>
    <row r="20" spans="1:5" x14ac:dyDescent="0.3">
      <c r="A20" s="10"/>
      <c r="B20" s="2">
        <v>703</v>
      </c>
      <c r="C20" s="1" t="s">
        <v>18</v>
      </c>
      <c r="D20" s="21">
        <v>8699.57</v>
      </c>
      <c r="E20" s="22">
        <v>0</v>
      </c>
    </row>
    <row r="21" spans="1:5" x14ac:dyDescent="0.3">
      <c r="A21" s="10"/>
      <c r="B21" s="2">
        <v>706</v>
      </c>
      <c r="C21" s="1" t="s">
        <v>19</v>
      </c>
      <c r="D21" s="21">
        <v>27205</v>
      </c>
      <c r="E21" s="22">
        <v>0</v>
      </c>
    </row>
    <row r="22" spans="1:5" x14ac:dyDescent="0.3">
      <c r="A22" s="10"/>
      <c r="B22" s="2"/>
      <c r="C22" s="1"/>
      <c r="D22" s="21"/>
      <c r="E22" s="22"/>
    </row>
    <row r="23" spans="1:5" x14ac:dyDescent="0.3">
      <c r="A23" s="10"/>
      <c r="B23" s="1"/>
      <c r="C23" s="3" t="s">
        <v>20</v>
      </c>
      <c r="D23" s="21">
        <f>SUM(D5:D21)</f>
        <v>740459.5</v>
      </c>
      <c r="E23" s="22">
        <f>SUM(E5:E21)</f>
        <v>2060160.54</v>
      </c>
    </row>
    <row r="24" spans="1:5" ht="15" thickBot="1" x14ac:dyDescent="0.35">
      <c r="A24" s="11"/>
      <c r="B24" s="12"/>
      <c r="C24" s="12"/>
      <c r="D24" s="12"/>
      <c r="E24" s="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Gutierrez</dc:creator>
  <cp:lastModifiedBy>Francesca Gutierrez</cp:lastModifiedBy>
  <dcterms:created xsi:type="dcterms:W3CDTF">2021-04-09T16:34:45Z</dcterms:created>
  <dcterms:modified xsi:type="dcterms:W3CDTF">2021-09-10T20:26:02Z</dcterms:modified>
</cp:coreProperties>
</file>