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AUDITORIA 2021\solventacion resultados finales auditoria 2021\"/>
    </mc:Choice>
  </mc:AlternateContent>
  <xr:revisionPtr revIDLastSave="0" documentId="13_ncr:1_{13B10768-C0D6-4FDB-8897-44F136FB7D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ICIATIVA LEY INGRESOS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  <c r="C56" i="1"/>
  <c r="C55" i="1"/>
  <c r="C64" i="1"/>
  <c r="C49" i="1"/>
  <c r="C39" i="1"/>
  <c r="C34" i="1"/>
  <c r="C30" i="1"/>
  <c r="C23" i="1"/>
  <c r="C20" i="1"/>
  <c r="C14" i="1"/>
  <c r="C4" i="1"/>
</calcChain>
</file>

<file path=xl/sharedStrings.xml><?xml version="1.0" encoding="utf-8"?>
<sst xmlns="http://schemas.openxmlformats.org/spreadsheetml/2006/main" count="68" uniqueCount="66">
  <si>
    <t>Ingreso Estimado</t>
  </si>
  <si>
    <t>Iniciativa de Ley de Ingresos para el Ejercicio Fiscal 2021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</si>
  <si>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</si>
  <si>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</si>
  <si>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</si>
  <si>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</si>
  <si>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</si>
  <si>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</si>
  <si>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</si>
  <si>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</si>
  <si>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</si>
  <si>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</si>
  <si>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Impuestos no Comprendidos en la Ley de Ingresos Vigente, Causados en Ejercicios Fiscales Anteriores Pendientes de Liquidación o Pago</t>
  </si>
  <si>
    <t>Cuotas y Aportaciones de Seguridad Social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</si>
  <si>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</si>
  <si>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</si>
  <si>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</si>
  <si>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</si>
  <si>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</si>
  <si>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</si>
  <si>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</si>
  <si>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</si>
  <si>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</si>
  <si>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 (Derogado)</t>
  </si>
  <si>
    <t>Derechos por Prestación de Servicios</t>
  </si>
  <si>
    <t>Otros Derechos</t>
  </si>
  <si>
    <t>Accesorios de Derechos</t>
  </si>
  <si>
    <t>Derechos no Comprendidos en la Ley de Ingresos Vigente, Causados en Ejercicios Fiscales Anteriores Pendientes de Liquidación o Pago</t>
  </si>
  <si>
    <t>Productos</t>
  </si>
  <si>
    <t>Productos de Capital (Derogado)</t>
  </si>
  <si>
    <t>Productos no Comprendidos en la Ley de Ingresos Vigente, Causados en Ejercicios Fiscales Anteriores Pendientes de Liquidación o Pago</t>
  </si>
  <si>
    <t>Aprovechamientos</t>
  </si>
  <si>
    <t>Aprovechamientos Patrimoniales</t>
  </si>
  <si>
    <t>Accesorios de Aprovechamientos</t>
  </si>
  <si>
    <t>Aprovechamientos no Comprendidos en la Ley de Ingresos Vigente, Causados en Ejercicios Fiscales Anteriores Pendientes de Liquidación o Pago</t>
  </si>
  <si>
    <t>Ingresos por Venta de Bienes, Prestación de Servicios y Otros Ingresos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</si>
  <si>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</si>
  <si>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</si>
  <si>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</si>
  <si>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</si>
  <si>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</si>
  <si>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</si>
  <si>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</si>
  <si>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</si>
  <si>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Otros Ingresos</t>
  </si>
  <si>
    <t>Participaciones, Aportaciones, Convenios, Incentivos Derivados de la Colaboración Fiscal y Fondos Distintos de Aportaciones</t>
  </si>
  <si>
    <t>Participaciones</t>
  </si>
  <si>
    <t xml:space="preserve">Aportaciones </t>
  </si>
  <si>
    <t>Convenios</t>
  </si>
  <si>
    <t>Incentivos Derivados de la Colaboración Fiscal</t>
  </si>
  <si>
    <t>Fondos Distintos de Aportaciones</t>
  </si>
  <si>
    <t>Transferencias, Asignaciones, Subsidios y Subvenciones, y Pensiones y Jubilaciones</t>
  </si>
  <si>
    <t>Transferencias y Asignaciones</t>
  </si>
  <si>
    <t>Transferencias al Resto del Sector Público (Derogado)</t>
  </si>
  <si>
    <t>Subsidios y Subvenciones</t>
  </si>
  <si>
    <t>Ayudas Sociales (Derogado)</t>
  </si>
  <si>
    <t xml:space="preserve">Pensiones y Jubilaciones </t>
  </si>
  <si>
    <t>Transferencias a Fideicomisos, Mandatos y Análogos (Derogado)</t>
  </si>
  <si>
    <t>Transferencias del Fondo Mexicano del Petróleo para la Estabilización y el Desarrollo</t>
  </si>
  <si>
    <t>Ingresos Derivados de Financiamientos</t>
  </si>
  <si>
    <t>Endeudamiento Interno</t>
  </si>
  <si>
    <t>Endeudamiento Externo</t>
  </si>
  <si>
    <t>Financiamiento Interno</t>
  </si>
  <si>
    <t>Accesorios de Cuotas y Aportaciones de Seguridad Social</t>
  </si>
  <si>
    <t>COMISIÓN DE AGUA POTABLE Y ALCANTARILLADO DEL MUNICIPIO DE IGUALA</t>
  </si>
  <si>
    <t xml:space="preserve">       91-002  Devolución I.S.R.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</si>
</sst>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/>
    <xf numFmtId="4" fontId="2" fillId="2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 wrapText="1" indent="2"/>
    </xf>
    <xf numFmtId="4" fontId="3" fillId="0" borderId="4" xfId="0" applyNumberFormat="1" applyFont="1" applyBorder="1" applyAlignment="1">
      <alignment horizontal="right" vertical="center" wrapText="1"/>
    </xf>
    <xf numFmtId="0" fontId="3" fillId="2" borderId="4" xfId="0" applyFont="1" applyFill="1" applyBorder="1" applyAlignment="1">
      <alignment horizontal="left" vertical="center" wrapText="1" indent="2"/>
    </xf>
    <xf numFmtId="4" fontId="3" fillId="2" borderId="4" xfId="0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 wrapText="1" indent="3"/>
    </xf>
    <xf numFmtId="0" fontId="4" fillId="2" borderId="4" xfId="0" applyFont="1" applyFill="1" applyBorder="1" applyAlignment="1">
      <alignment horizontal="justify" vertical="center" wrapText="1"/>
    </xf>
    <xf numFmtId="4" fontId="4" fillId="2" borderId="4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67"/>
  <sheetViews>
    <sheetView showGridLines="0" tabSelected="1" workbookViewId="0">
      <pane ySplit="3" topLeftCell="A22" activePane="bottomLeft" state="frozen"/>
      <selection pane="bottomLeft" activeCell="B81" sqref="B81"/>
    </sheetView>
  </sheetViews>
  <sheetFormatPr baseColWidth="10" defaultRowHeight="12.75" x14ac:dyDescent="0.2"/>
  <cols>
    <col min="1" max="1" width="2.5703125" style="1" customWidth="1"/>
    <col min="2" max="2" width="70.7109375" style="5" customWidth="1"/>
    <col min="3" max="3" width="18.7109375" style="5" customWidth="1"/>
    <col min="4" max="5" width="11.42578125" style="5"/>
    <col min="6" max="16384" width="11.42578125" style="1"/>
  </cols>
  <sheetData>
    <row r="1" spans="2:3" x14ac:dyDescent="0.2">
      <c r="B1" s="2" t="s">
        <v>64</v>
      </c>
      <c r="C1" s="4" t="s">
        <v>0</v>
      </c>
    </row>
    <row r="2" spans="2:3" ht="21" customHeight="1" x14ac:dyDescent="0.2">
      <c r="B2" s="3" t="s">
        <v>1</v>
      </c>
      <c r="C2" s="4"/>
    </row>
    <row r="3" spans="2:3" x14ac:dyDescent="0.2">
      <c r="B3" s="3" t="s">
        <v>2</v>
      </c>
      <c r="C3" s="6">
        <f>+C4+C14+C20+C23+C30+C34+C39+C49+C55+C64</f>
        <v>66905525.619999997</v>
      </c>
    </row>
    <row r="4" spans="2:3" x14ac:dyDescent="0.2">
      <c r="B4" s="7" t="s">
        <v>3</v>
      </c>
      <c r="C4" s="8">
        <f>SUM(C5:C13)</f>
        <v>0</v>
      </c>
    </row>
    <row r="5" spans="2:3" x14ac:dyDescent="0.2">
      <c r="B5" s="9" t="s">
        <v>4</v>
      </c>
      <c r="C5" s="10">
        <v>0</v>
      </c>
    </row>
    <row r="6" spans="2:3" x14ac:dyDescent="0.2">
      <c r="B6" s="9" t="s">
        <v>5</v>
      </c>
      <c r="C6" s="10">
        <v>0</v>
      </c>
    </row>
    <row r="7" spans="2:3" x14ac:dyDescent="0.2">
      <c r="B7" s="9" t="s">
        <v>6</v>
      </c>
      <c r="C7" s="10">
        <v>0</v>
      </c>
    </row>
    <row r="8" spans="2:3" x14ac:dyDescent="0.2">
      <c r="B8" s="9" t="s">
        <v>7</v>
      </c>
      <c r="C8" s="10">
        <v>0</v>
      </c>
    </row>
    <row r="9" spans="2:3" x14ac:dyDescent="0.2">
      <c r="B9" s="9" t="s">
        <v>8</v>
      </c>
      <c r="C9" s="10">
        <v>0</v>
      </c>
    </row>
    <row r="10" spans="2:3" x14ac:dyDescent="0.2">
      <c r="B10" s="9" t="s">
        <v>9</v>
      </c>
      <c r="C10" s="10">
        <v>0</v>
      </c>
    </row>
    <row r="11" spans="2:3" x14ac:dyDescent="0.2">
      <c r="B11" s="9" t="s">
        <v>10</v>
      </c>
      <c r="C11" s="10">
        <v>0</v>
      </c>
    </row>
    <row r="12" spans="2:3" x14ac:dyDescent="0.2">
      <c r="B12" s="9" t="s">
        <v>11</v>
      </c>
      <c r="C12" s="10">
        <v>0</v>
      </c>
    </row>
    <row r="13" spans="2:3" ht="24" x14ac:dyDescent="0.2">
      <c r="B13" s="9" t="s">
        <v>12</v>
      </c>
      <c r="C13" s="10">
        <v>0</v>
      </c>
    </row>
    <row r="14" spans="2:3" x14ac:dyDescent="0.2">
      <c r="B14" s="7" t="s">
        <v>13</v>
      </c>
      <c r="C14" s="8">
        <f>SUM(C15:C19)</f>
        <v>0</v>
      </c>
    </row>
    <row r="15" spans="2:3" x14ac:dyDescent="0.2">
      <c r="B15" s="9" t="s">
        <v>14</v>
      </c>
      <c r="C15" s="10">
        <v>0</v>
      </c>
    </row>
    <row r="16" spans="2:3" x14ac:dyDescent="0.2">
      <c r="B16" s="9" t="s">
        <v>15</v>
      </c>
      <c r="C16" s="10">
        <v>0</v>
      </c>
    </row>
    <row r="17" spans="2:3" x14ac:dyDescent="0.2">
      <c r="B17" s="9" t="s">
        <v>16</v>
      </c>
      <c r="C17" s="10">
        <v>0</v>
      </c>
    </row>
    <row r="18" spans="2:3" x14ac:dyDescent="0.2">
      <c r="B18" s="9" t="s">
        <v>17</v>
      </c>
      <c r="C18" s="10">
        <v>0</v>
      </c>
    </row>
    <row r="19" spans="2:3" x14ac:dyDescent="0.2">
      <c r="B19" s="9" t="s">
        <v>63</v>
      </c>
      <c r="C19" s="10">
        <v>0</v>
      </c>
    </row>
    <row r="20" spans="2:3" x14ac:dyDescent="0.2">
      <c r="B20" s="7" t="s">
        <v>18</v>
      </c>
      <c r="C20" s="8">
        <f>SUM(C21:C22)</f>
        <v>0</v>
      </c>
    </row>
    <row r="21" spans="2:3" x14ac:dyDescent="0.2">
      <c r="B21" s="9" t="s">
        <v>19</v>
      </c>
      <c r="C21" s="10">
        <v>0</v>
      </c>
    </row>
    <row r="22" spans="2:3" ht="24" x14ac:dyDescent="0.2">
      <c r="B22" s="9" t="s">
        <v>20</v>
      </c>
      <c r="C22" s="10">
        <v>0</v>
      </c>
    </row>
    <row r="23" spans="2:3" x14ac:dyDescent="0.2">
      <c r="B23" s="7" t="s">
        <v>21</v>
      </c>
      <c r="C23" s="8">
        <f>SUM(C24:C29)</f>
        <v>0</v>
      </c>
    </row>
    <row r="24" spans="2:3" ht="24" x14ac:dyDescent="0.2">
      <c r="B24" s="9" t="s">
        <v>22</v>
      </c>
      <c r="C24" s="10">
        <v>0</v>
      </c>
    </row>
    <row r="25" spans="2:3" x14ac:dyDescent="0.2">
      <c r="B25" s="9" t="s">
        <v>23</v>
      </c>
      <c r="C25" s="10">
        <v>0</v>
      </c>
    </row>
    <row r="26" spans="2:3" x14ac:dyDescent="0.2">
      <c r="B26" s="9" t="s">
        <v>24</v>
      </c>
      <c r="C26" s="10">
        <v>0</v>
      </c>
    </row>
    <row r="27" spans="2:3" x14ac:dyDescent="0.2">
      <c r="B27" s="9" t="s">
        <v>25</v>
      </c>
      <c r="C27" s="10">
        <v>0</v>
      </c>
    </row>
    <row r="28" spans="2:3" x14ac:dyDescent="0.2">
      <c r="B28" s="9" t="s">
        <v>26</v>
      </c>
      <c r="C28" s="10">
        <v>0</v>
      </c>
    </row>
    <row r="29" spans="2:3" ht="24" x14ac:dyDescent="0.2">
      <c r="B29" s="9" t="s">
        <v>27</v>
      </c>
      <c r="C29" s="10">
        <v>0</v>
      </c>
    </row>
    <row r="30" spans="2:3" x14ac:dyDescent="0.2">
      <c r="B30" s="7" t="s">
        <v>28</v>
      </c>
      <c r="C30" s="8">
        <f>+C31+C32+C33</f>
        <v>514711.96</v>
      </c>
    </row>
    <row r="31" spans="2:3" x14ac:dyDescent="0.2">
      <c r="B31" s="11" t="s">
        <v>28</v>
      </c>
      <c r="C31" s="12">
        <v>514711.96</v>
      </c>
    </row>
    <row r="32" spans="2:3" x14ac:dyDescent="0.2">
      <c r="B32" s="9" t="s">
        <v>29</v>
      </c>
      <c r="C32" s="10">
        <v>0</v>
      </c>
    </row>
    <row r="33" spans="2:3" ht="24" x14ac:dyDescent="0.2">
      <c r="B33" s="9" t="s">
        <v>30</v>
      </c>
      <c r="C33" s="10">
        <v>0</v>
      </c>
    </row>
    <row r="34" spans="2:3" x14ac:dyDescent="0.2">
      <c r="B34" s="7" t="s">
        <v>31</v>
      </c>
      <c r="C34" s="8">
        <f>SUM(C35:C38)</f>
        <v>0</v>
      </c>
    </row>
    <row r="35" spans="2:3" x14ac:dyDescent="0.2">
      <c r="B35" s="13" t="s">
        <v>31</v>
      </c>
      <c r="C35" s="10">
        <v>0</v>
      </c>
    </row>
    <row r="36" spans="2:3" x14ac:dyDescent="0.2">
      <c r="B36" s="13" t="s">
        <v>32</v>
      </c>
      <c r="C36" s="10">
        <v>0</v>
      </c>
    </row>
    <row r="37" spans="2:3" x14ac:dyDescent="0.2">
      <c r="B37" s="13" t="s">
        <v>33</v>
      </c>
      <c r="C37" s="10">
        <v>0</v>
      </c>
    </row>
    <row r="38" spans="2:3" ht="24" x14ac:dyDescent="0.2">
      <c r="B38" s="13" t="s">
        <v>34</v>
      </c>
      <c r="C38" s="10">
        <v>0</v>
      </c>
    </row>
    <row r="39" spans="2:3" x14ac:dyDescent="0.2">
      <c r="B39" s="7" t="s">
        <v>35</v>
      </c>
      <c r="C39" s="8">
        <f>+C40+C41+C42+C43+C44+C45+C46+C47+C48</f>
        <v>62811437.659999996</v>
      </c>
    </row>
    <row r="40" spans="2:3" ht="24" x14ac:dyDescent="0.2">
      <c r="B40" s="9" t="s">
        <v>36</v>
      </c>
      <c r="C40" s="10">
        <v>0</v>
      </c>
    </row>
    <row r="41" spans="2:3" ht="24" x14ac:dyDescent="0.2">
      <c r="B41" s="9" t="s">
        <v>37</v>
      </c>
      <c r="C41" s="10">
        <v>0</v>
      </c>
    </row>
    <row r="42" spans="2:3" ht="24" x14ac:dyDescent="0.2">
      <c r="B42" s="11" t="s">
        <v>38</v>
      </c>
      <c r="C42" s="12">
        <v>62811437.659999996</v>
      </c>
    </row>
    <row r="43" spans="2:3" ht="24" x14ac:dyDescent="0.2">
      <c r="B43" s="9" t="s">
        <v>39</v>
      </c>
      <c r="C43" s="10">
        <v>0</v>
      </c>
    </row>
    <row r="44" spans="2:3" ht="24" x14ac:dyDescent="0.2">
      <c r="B44" s="9" t="s">
        <v>40</v>
      </c>
      <c r="C44" s="10">
        <v>0</v>
      </c>
    </row>
    <row r="45" spans="2:3" ht="24" x14ac:dyDescent="0.2">
      <c r="B45" s="9" t="s">
        <v>41</v>
      </c>
      <c r="C45" s="10">
        <v>0</v>
      </c>
    </row>
    <row r="46" spans="2:3" ht="24" x14ac:dyDescent="0.2">
      <c r="B46" s="9" t="s">
        <v>42</v>
      </c>
      <c r="C46" s="10">
        <v>0</v>
      </c>
    </row>
    <row r="47" spans="2:3" ht="24" x14ac:dyDescent="0.2">
      <c r="B47" s="9" t="s">
        <v>43</v>
      </c>
      <c r="C47" s="10">
        <v>0</v>
      </c>
    </row>
    <row r="48" spans="2:3" x14ac:dyDescent="0.2">
      <c r="B48" s="9" t="s">
        <v>44</v>
      </c>
      <c r="C48" s="10">
        <v>0</v>
      </c>
    </row>
    <row r="49" spans="2:3" ht="24" x14ac:dyDescent="0.2">
      <c r="B49" s="7" t="s">
        <v>45</v>
      </c>
      <c r="C49" s="8">
        <f>SUM(C50:C54)</f>
        <v>0</v>
      </c>
    </row>
    <row r="50" spans="2:3" x14ac:dyDescent="0.2">
      <c r="B50" s="9" t="s">
        <v>46</v>
      </c>
      <c r="C50" s="10">
        <v>0</v>
      </c>
    </row>
    <row r="51" spans="2:3" x14ac:dyDescent="0.2">
      <c r="B51" s="9" t="s">
        <v>47</v>
      </c>
      <c r="C51" s="10">
        <v>0</v>
      </c>
    </row>
    <row r="52" spans="2:3" x14ac:dyDescent="0.2">
      <c r="B52" s="9" t="s">
        <v>48</v>
      </c>
      <c r="C52" s="10">
        <v>0</v>
      </c>
    </row>
    <row r="53" spans="2:3" x14ac:dyDescent="0.2">
      <c r="B53" s="9" t="s">
        <v>49</v>
      </c>
      <c r="C53" s="10">
        <v>0</v>
      </c>
    </row>
    <row r="54" spans="2:3" x14ac:dyDescent="0.2">
      <c r="B54" s="9" t="s">
        <v>50</v>
      </c>
      <c r="C54" s="10">
        <v>0</v>
      </c>
    </row>
    <row r="55" spans="2:3" ht="24" x14ac:dyDescent="0.2">
      <c r="B55" s="7" t="s">
        <v>51</v>
      </c>
      <c r="C55" s="8">
        <f>+C56</f>
        <v>3579376</v>
      </c>
    </row>
    <row r="56" spans="2:3" x14ac:dyDescent="0.2">
      <c r="B56" s="9" t="s">
        <v>52</v>
      </c>
      <c r="C56" s="10">
        <f>+C57</f>
        <v>3579376</v>
      </c>
    </row>
    <row r="57" spans="2:3" x14ac:dyDescent="0.2">
      <c r="B57" s="14" t="s">
        <v>65</v>
      </c>
      <c r="C57" s="15">
        <v>3579376</v>
      </c>
    </row>
    <row r="58" spans="2:3" x14ac:dyDescent="0.2">
      <c r="B58" s="9" t="s">
        <v>53</v>
      </c>
      <c r="C58" s="10">
        <v>0</v>
      </c>
    </row>
    <row r="59" spans="2:3" x14ac:dyDescent="0.2">
      <c r="B59" s="9" t="s">
        <v>54</v>
      </c>
      <c r="C59" s="10">
        <v>0</v>
      </c>
    </row>
    <row r="60" spans="2:3" x14ac:dyDescent="0.2">
      <c r="B60" s="9" t="s">
        <v>55</v>
      </c>
      <c r="C60" s="10">
        <v>0</v>
      </c>
    </row>
    <row r="61" spans="2:3" x14ac:dyDescent="0.2">
      <c r="B61" s="9" t="s">
        <v>56</v>
      </c>
      <c r="C61" s="10">
        <v>0</v>
      </c>
    </row>
    <row r="62" spans="2:3" x14ac:dyDescent="0.2">
      <c r="B62" s="9" t="s">
        <v>57</v>
      </c>
      <c r="C62" s="10">
        <v>0</v>
      </c>
    </row>
    <row r="63" spans="2:3" ht="24" x14ac:dyDescent="0.2">
      <c r="B63" s="9" t="s">
        <v>58</v>
      </c>
      <c r="C63" s="10">
        <v>0</v>
      </c>
    </row>
    <row r="64" spans="2:3" x14ac:dyDescent="0.2">
      <c r="B64" s="7" t="s">
        <v>59</v>
      </c>
      <c r="C64" s="8">
        <f>SUM(C65:C67)</f>
        <v>0</v>
      </c>
    </row>
    <row r="65" spans="2:3" x14ac:dyDescent="0.2">
      <c r="B65" s="9" t="s">
        <v>60</v>
      </c>
      <c r="C65" s="10">
        <v>0</v>
      </c>
    </row>
    <row r="66" spans="2:3" x14ac:dyDescent="0.2">
      <c r="B66" s="9" t="s">
        <v>61</v>
      </c>
      <c r="C66" s="10">
        <v>0</v>
      </c>
    </row>
    <row r="67" spans="2:3" x14ac:dyDescent="0.2">
      <c r="B67" s="9" t="s">
        <v>62</v>
      </c>
      <c r="C67" s="10">
        <v>0</v>
      </c>
    </row>
  </sheetData>
  <mergeCells count="1">
    <mergeCell ref="C1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INICIATIVA LEY INGRESOS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PDHEG</dc:creator>
  <cp:lastModifiedBy>MIRNAS CONTABILIDAD</cp:lastModifiedBy>
  <dcterms:created xsi:type="dcterms:W3CDTF">2021-01-25T17:43:02Z</dcterms:created>
  <dcterms:modified xsi:type="dcterms:W3CDTF">2022-11-24T18:34:44Z</dcterms:modified>
</cp:coreProperties>
</file>