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Ham Radio\CADXA\2026\"/>
    </mc:Choice>
  </mc:AlternateContent>
  <xr:revisionPtr revIDLastSave="0" documentId="13_ncr:1_{A7EFC2F2-0A16-4991-BAC6-A7A95A900D15}" xr6:coauthVersionLast="47" xr6:coauthVersionMax="47" xr10:uidLastSave="{00000000-0000-0000-0000-000000000000}"/>
  <bookViews>
    <workbookView xWindow="-120" yWindow="-120" windowWidth="29040" windowHeight="17025" xr2:uid="{C5BF6326-F6F7-40C5-A658-E76E199FCF54}"/>
  </bookViews>
  <sheets>
    <sheet name="DX_Challenge" sheetId="8" r:id="rId1"/>
    <sheet name="HF Zone Challenge" sheetId="13" r:id="rId2"/>
    <sheet name="HF-Marathon" sheetId="7" r:id="rId3"/>
    <sheet name="DXpedition Challenge" sheetId="15" r:id="rId4"/>
    <sheet name="6m_chall" sheetId="3" r:id="rId5"/>
    <sheet name="TK Mem" sheetId="17" state="hidden" r:id="rId6"/>
  </sheets>
  <definedNames>
    <definedName name="_xlnm._FilterDatabase" localSheetId="3" hidden="1">'DXpedition Challenge'!$C$8:$M$23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5" l="1"/>
  <c r="E20" i="7"/>
  <c r="E21" i="7"/>
  <c r="E22" i="7"/>
  <c r="M19" i="13"/>
  <c r="M20" i="8"/>
  <c r="M17" i="8"/>
  <c r="M18" i="8"/>
  <c r="M19" i="8"/>
  <c r="M12" i="8"/>
  <c r="H12" i="3"/>
  <c r="H19" i="3"/>
  <c r="L23" i="15"/>
  <c r="F23" i="15"/>
  <c r="E10" i="7"/>
  <c r="M9" i="13"/>
  <c r="M34" i="8"/>
  <c r="M35" i="8"/>
  <c r="M9" i="8"/>
  <c r="H9" i="3"/>
  <c r="M33" i="8"/>
  <c r="M32" i="8"/>
  <c r="M10" i="8"/>
  <c r="M24" i="8"/>
  <c r="M25" i="8"/>
  <c r="M26" i="8"/>
  <c r="M27" i="8"/>
  <c r="M28" i="8"/>
  <c r="M24" i="13"/>
  <c r="M25" i="13"/>
  <c r="M26" i="13"/>
  <c r="M27" i="13"/>
  <c r="M28" i="13"/>
  <c r="M29" i="13"/>
  <c r="M13" i="13"/>
  <c r="M14" i="13"/>
  <c r="M15" i="13"/>
  <c r="M11" i="13"/>
  <c r="M16" i="13"/>
  <c r="M10" i="13"/>
  <c r="M17" i="13"/>
  <c r="M18" i="13"/>
  <c r="M20" i="13"/>
  <c r="H14" i="3"/>
  <c r="H15" i="3"/>
  <c r="H16" i="3"/>
  <c r="H13" i="3"/>
  <c r="H20" i="3"/>
  <c r="E12" i="7"/>
  <c r="E28" i="7"/>
  <c r="E27" i="7"/>
  <c r="E29" i="7"/>
  <c r="E32" i="7"/>
  <c r="E14" i="7"/>
  <c r="M13" i="8"/>
  <c r="M30" i="13" l="1"/>
  <c r="H11" i="3"/>
  <c r="P23" i="15"/>
  <c r="E23" i="15"/>
  <c r="S23" i="15"/>
  <c r="Q23" i="15"/>
  <c r="B25" i="3" l="1"/>
  <c r="B38" i="7"/>
  <c r="B39" i="13"/>
  <c r="H21" i="3"/>
  <c r="E11" i="7"/>
  <c r="T23" i="15" l="1"/>
  <c r="H14" i="17"/>
  <c r="H18" i="3" l="1"/>
  <c r="M23" i="15"/>
  <c r="M14" i="8"/>
  <c r="B5" i="3"/>
  <c r="X23" i="15"/>
  <c r="W23" i="15"/>
  <c r="V23" i="15"/>
  <c r="R23" i="15"/>
  <c r="F12" i="17"/>
  <c r="K23" i="15"/>
  <c r="N23" i="15"/>
  <c r="F13" i="17" s="1"/>
  <c r="J23" i="15"/>
  <c r="G23" i="15"/>
  <c r="H23" i="15"/>
  <c r="I23" i="15"/>
  <c r="B6" i="7"/>
  <c r="B5" i="13"/>
  <c r="C12" i="17"/>
  <c r="D12" i="17"/>
  <c r="D6" i="17"/>
  <c r="M12" i="13"/>
  <c r="M29" i="8"/>
  <c r="E33" i="7"/>
  <c r="M15" i="8"/>
  <c r="E18" i="7"/>
  <c r="M16" i="8"/>
  <c r="E16" i="7"/>
  <c r="E13" i="7"/>
  <c r="E9" i="17" s="1"/>
  <c r="H10" i="3"/>
  <c r="H17" i="3"/>
  <c r="G12" i="17" s="1"/>
  <c r="H8" i="3"/>
  <c r="E26" i="7"/>
  <c r="E12" i="17" s="1"/>
  <c r="E25" i="7"/>
  <c r="E6" i="17" s="1"/>
  <c r="E9" i="7"/>
  <c r="E17" i="7"/>
  <c r="E19" i="7"/>
  <c r="E15" i="7"/>
  <c r="C6" i="17"/>
  <c r="M11" i="8"/>
  <c r="M8" i="8"/>
  <c r="E13" i="17" l="1"/>
  <c r="C9" i="17"/>
  <c r="F11" i="17"/>
  <c r="G7" i="17"/>
  <c r="G6" i="17"/>
  <c r="H6" i="17" s="1"/>
  <c r="F9" i="17"/>
  <c r="F10" i="17"/>
  <c r="F8" i="17"/>
  <c r="D13" i="17"/>
  <c r="D8" i="17"/>
  <c r="D9" i="17"/>
  <c r="E11" i="17"/>
  <c r="G11" i="17"/>
  <c r="E10" i="17"/>
  <c r="E7" i="17"/>
  <c r="C7" i="17"/>
  <c r="D11" i="17"/>
  <c r="D10" i="17"/>
  <c r="E8" i="17"/>
  <c r="D7" i="17"/>
  <c r="C10" i="17"/>
  <c r="C8" i="17"/>
  <c r="C11" i="17"/>
  <c r="C13" i="17"/>
  <c r="H12" i="17"/>
  <c r="H9" i="17" l="1"/>
  <c r="H13" i="17"/>
  <c r="H10" i="17"/>
  <c r="H11" i="17"/>
  <c r="H8" i="17"/>
  <c r="H7" i="17"/>
</calcChain>
</file>

<file path=xl/sharedStrings.xml><?xml version="1.0" encoding="utf-8"?>
<sst xmlns="http://schemas.openxmlformats.org/spreadsheetml/2006/main" count="228" uniqueCount="98">
  <si>
    <t>Call</t>
  </si>
  <si>
    <t>DXCC</t>
  </si>
  <si>
    <t>VE Prov</t>
  </si>
  <si>
    <t>XE areas</t>
  </si>
  <si>
    <t>GRIDS</t>
  </si>
  <si>
    <t>Notes</t>
  </si>
  <si>
    <t>W0RIC</t>
  </si>
  <si>
    <t>TOTAL</t>
  </si>
  <si>
    <t>Zones</t>
  </si>
  <si>
    <t>Total</t>
  </si>
  <si>
    <t xml:space="preserve">                                                                 </t>
  </si>
  <si>
    <t>Dxpedition</t>
  </si>
  <si>
    <t>N6RW</t>
  </si>
  <si>
    <t>WA0KDS</t>
  </si>
  <si>
    <t>N6DHZ</t>
  </si>
  <si>
    <t>K7SP</t>
  </si>
  <si>
    <t>50 W - stuck rotators</t>
  </si>
  <si>
    <t>N7WS</t>
  </si>
  <si>
    <t>*Contiguous 48 states - KL7 and KH6 count toward DXCC</t>
  </si>
  <si>
    <t>High Power</t>
  </si>
  <si>
    <t>Low Power</t>
  </si>
  <si>
    <t>QRP</t>
  </si>
  <si>
    <t xml:space="preserve">QRP: 5W or less </t>
  </si>
  <si>
    <t>HF CQ Zone Challenge</t>
  </si>
  <si>
    <t xml:space="preserve">Note: </t>
  </si>
  <si>
    <t>Low Power:  100W or less</t>
  </si>
  <si>
    <t>HF Marathon</t>
  </si>
  <si>
    <t>HF DX Challenge</t>
  </si>
  <si>
    <t>KM7N</t>
  </si>
  <si>
    <t>100W, vertical and dipole</t>
  </si>
  <si>
    <t>US  STATES*</t>
  </si>
  <si>
    <t>KD0BTO</t>
  </si>
  <si>
    <t>6 Meter Challenge</t>
  </si>
  <si>
    <t>W7JET</t>
  </si>
  <si>
    <t>DXCC Challenge</t>
  </si>
  <si>
    <t>Zone Challenge</t>
  </si>
  <si>
    <t>DXP Challenge</t>
  </si>
  <si>
    <t>6m Challenge</t>
  </si>
  <si>
    <t>N7NWL</t>
  </si>
  <si>
    <t>100W, dipole @ 23', CW/SSB</t>
  </si>
  <si>
    <t>FT-817 at 5W</t>
  </si>
  <si>
    <t>NJ8G</t>
  </si>
  <si>
    <t>500W HEX, OCFD, Vertical</t>
  </si>
  <si>
    <t>* For example:  If you work D4UY on 160 through 10 meters, that counts as one entity and one zone.</t>
  </si>
  <si>
    <t>DXpedition is listed on DX Peditions webpage https://www.dxpt.org/en/dx-peditions-9.asp</t>
  </si>
  <si>
    <t>or</t>
  </si>
  <si>
    <t>Criteria for a Dxpedtion to be listed</t>
  </si>
  <si>
    <t>The operation is a serious DXpedition, not listed as a holiday style operation, that makes over 10,000 QSOs per week in the first two weeks</t>
  </si>
  <si>
    <t>KY7M</t>
  </si>
  <si>
    <t>NA7RH</t>
  </si>
  <si>
    <t>The upcoming DXpedition is by a DXpedition team or individual who will likely operate on several bands with different modes and make more than 10,000 QSOs per week in the first two weeks</t>
  </si>
  <si>
    <t>5W; Dipole @ 23'; CW/SSB</t>
  </si>
  <si>
    <t>KC0GU</t>
  </si>
  <si>
    <t>KC1BB</t>
  </si>
  <si>
    <t>DXCC entities worked by band - any mode in 2026 only</t>
  </si>
  <si>
    <t>CQ Zones worked by band - any mode in 2026 only</t>
  </si>
  <si>
    <t>DXpedition Challenge 2026</t>
  </si>
  <si>
    <t>AU7RS</t>
  </si>
  <si>
    <t>KP5/NP3VI</t>
  </si>
  <si>
    <t>TX9W</t>
  </si>
  <si>
    <t>Macao March 19 - 31</t>
  </si>
  <si>
    <t>Marquesas Is. April 19 - 30</t>
  </si>
  <si>
    <t>Total of DXCC + US States (48)* + VE Provinces and Territories + XE Call Areas (3)+ Four Character Grid worked in 2026 only</t>
  </si>
  <si>
    <t>Total of DXCC+CQ zones worked on 160-10m, any mode in 2026</t>
  </si>
  <si>
    <t>Not a summation of the entities or zones times the number of bands.  Just one entity and zone for the year 2026*</t>
  </si>
  <si>
    <t xml:space="preserve">Work each expedition on as many bands and modes in 2026.  For example 20 meter CW, SSB, RTTY, FT8, FT4, SSTV = 6 points. </t>
  </si>
  <si>
    <t>CY0S</t>
  </si>
  <si>
    <t>Sable Island Mar 19 - 31</t>
  </si>
  <si>
    <t xml:space="preserve">S21WD </t>
  </si>
  <si>
    <t>3Y0K</t>
  </si>
  <si>
    <t>Bouvet I. Feb 15 -Mar 14</t>
  </si>
  <si>
    <t>Bangladesh Mar 18 - 31</t>
  </si>
  <si>
    <t>K5XI</t>
  </si>
  <si>
    <t>Desecheo I. Jan 13 - Feb 12</t>
  </si>
  <si>
    <t>8R1WA</t>
  </si>
  <si>
    <t>Guyana Feb 19 - Feb 27</t>
  </si>
  <si>
    <t>Lakshadweep Is. Feb 11 - Feb 18</t>
  </si>
  <si>
    <t>J51A</t>
  </si>
  <si>
    <t>Guinea-Bissau Feb 23 - Mar 15</t>
  </si>
  <si>
    <t>RI1FJL</t>
  </si>
  <si>
    <t>Franz Josef Land September</t>
  </si>
  <si>
    <t>TX5EU</t>
  </si>
  <si>
    <t>Austral Is. Mar 13 - 25</t>
  </si>
  <si>
    <t>XX9W</t>
  </si>
  <si>
    <t>KC7V</t>
  </si>
  <si>
    <t>Palau Mar 4 - 19</t>
  </si>
  <si>
    <t>D.R. of Congo Sept 30 - Oct 10</t>
  </si>
  <si>
    <t>Juan Fernandez Is. 3 weeks in May</t>
  </si>
  <si>
    <t>Central Kiribati</t>
  </si>
  <si>
    <t>* Added in April</t>
  </si>
  <si>
    <t>Z66SP*</t>
  </si>
  <si>
    <t>9T0MD</t>
  </si>
  <si>
    <t>3G0Z</t>
  </si>
  <si>
    <t>T31TTT</t>
  </si>
  <si>
    <t>T8OK</t>
  </si>
  <si>
    <t>Updated 4/27/26</t>
  </si>
  <si>
    <t>Year to date April 30th</t>
  </si>
  <si>
    <t>Updated 4/1/26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</si>
</sst>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;[Red]&quot;-&quot;[$$-409]#,##0.00"/>
    <numFmt numFmtId="165" formatCode="[$$-409]#,##0.00;[Red]\-[$$-409]#,##0.00"/>
    <numFmt numFmtId="166" formatCode="[$-409]General"/>
  </numFmts>
  <fonts count="412">
    <font>
      <sz val="11"/>
      <color rgb="FF000000"/>
      <name val="Arial"/>
      <family val="2"/>
    </font>
    <font>
      <sz val="10"/>
      <color rgb="FFDEE7E5"/>
      <name val="Arial"/>
      <family val="2"/>
    </font>
    <font>
      <b/>
      <sz val="10"/>
      <color rgb="FF333333"/>
      <name val="Arial"/>
      <family val="2"/>
    </font>
    <font>
      <sz val="10"/>
      <color rgb="FFCC0000"/>
      <name val="Arial"/>
      <family val="2"/>
    </font>
    <font>
      <b/>
      <sz val="10"/>
      <color rgb="FFDEE7E5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rgb="FF000000"/>
      <name val="Arial"/>
      <family val="2"/>
    </font>
    <font>
      <b/>
      <sz val="24"/>
      <color rgb="FF333333"/>
      <name val="Arial"/>
      <family val="2"/>
    </font>
    <font>
      <sz val="18"/>
      <color rgb="FF333333"/>
      <name val="Arial"/>
      <family val="2"/>
    </font>
    <font>
      <sz val="12"/>
      <color rgb="FF333333"/>
      <name val="Arial"/>
      <family val="2"/>
    </font>
    <font>
      <u/>
      <sz val="10"/>
      <color rgb="FF0000FF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1"/>
      <color rgb="FF333333"/>
      <name val="Calibri"/>
      <family val="2"/>
    </font>
    <font>
      <b/>
      <i/>
      <u/>
      <sz val="11"/>
      <color rgb="FF000000"/>
      <name val="Arial"/>
      <family val="2"/>
    </font>
    <font>
      <b/>
      <i/>
      <u/>
      <sz val="10"/>
      <color rgb="FF333333"/>
      <name val="Arial"/>
      <family val="2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b/>
      <sz val="14"/>
      <color rgb="FF333333"/>
      <name val="Arial"/>
      <family val="2"/>
    </font>
    <font>
      <b/>
      <sz val="18"/>
      <color rgb="FF000000"/>
      <name val="Arial"/>
      <family val="2"/>
    </font>
    <font>
      <b/>
      <sz val="18"/>
      <color rgb="FF333333"/>
      <name val="Arial"/>
      <family val="2"/>
    </font>
    <font>
      <b/>
      <sz val="18"/>
      <color rgb="FFFF0000"/>
      <name val="Arial"/>
      <family val="2"/>
    </font>
    <font>
      <b/>
      <sz val="12"/>
      <color rgb="FF333333"/>
      <name val="Arial"/>
      <family val="2"/>
    </font>
    <font>
      <b/>
      <sz val="18"/>
      <color rgb="FF333333"/>
      <name val="Arial11"/>
    </font>
    <font>
      <b/>
      <sz val="14"/>
      <color rgb="FF000000"/>
      <name val="Arial"/>
      <family val="2"/>
    </font>
    <font>
      <b/>
      <sz val="22"/>
      <color rgb="FF000000"/>
      <name val="Century"/>
      <family val="1"/>
    </font>
    <font>
      <b/>
      <sz val="11"/>
      <color rgb="FF000000"/>
      <name val="Arial"/>
      <family val="2"/>
    </font>
    <font>
      <b/>
      <sz val="12"/>
      <color rgb="FF000000"/>
      <name val="Calibri"/>
      <family val="2"/>
    </font>
    <font>
      <b/>
      <sz val="18"/>
      <color rgb="FF000000"/>
      <name val="Arial11"/>
    </font>
    <font>
      <b/>
      <sz val="14"/>
      <color rgb="FF000000"/>
      <name val="Century"/>
      <family val="1"/>
    </font>
    <font>
      <b/>
      <sz val="16"/>
      <color rgb="FF333333"/>
      <name val="Arial"/>
      <family val="2"/>
    </font>
    <font>
      <b/>
      <sz val="14"/>
      <color rgb="FF000000"/>
      <name val="Arial1"/>
    </font>
    <font>
      <b/>
      <sz val="10"/>
      <color rgb="FF000000"/>
      <name val="Arial1"/>
    </font>
    <font>
      <b/>
      <sz val="18"/>
      <color rgb="FF000000"/>
      <name val="Century"/>
      <family val="1"/>
    </font>
    <font>
      <sz val="11"/>
      <color theme="1"/>
      <name val="Arial"/>
      <family val="2"/>
    </font>
    <font>
      <b/>
      <sz val="16"/>
      <color rgb="FF000000"/>
      <name val="Arial"/>
      <family val="2"/>
    </font>
    <font>
      <sz val="10"/>
      <name val="Arial"/>
      <family val="2"/>
    </font>
    <font>
      <sz val="11"/>
      <color indexed="55"/>
      <name val="Calibri"/>
      <family val="2"/>
    </font>
    <font>
      <sz val="11"/>
      <color indexed="33"/>
      <name val="Calibri"/>
      <family val="2"/>
    </font>
    <font>
      <sz val="10"/>
      <color indexed="33"/>
      <name val="Arial"/>
      <family val="2"/>
      <charset val="1"/>
    </font>
    <font>
      <b/>
      <sz val="10"/>
      <color indexed="55"/>
      <name val="Arial"/>
      <family val="2"/>
      <charset val="1"/>
    </font>
    <font>
      <sz val="11"/>
      <color indexed="12"/>
      <name val="Calibri"/>
      <family val="2"/>
    </font>
    <font>
      <sz val="10"/>
      <color indexed="8"/>
      <name val="Arial"/>
      <family val="2"/>
      <charset val="1"/>
    </font>
    <font>
      <b/>
      <sz val="11"/>
      <color indexed="44"/>
      <name val="Calibri"/>
      <family val="2"/>
    </font>
    <font>
      <b/>
      <sz val="11"/>
      <color indexed="33"/>
      <name val="Calibri"/>
      <family val="2"/>
    </font>
    <font>
      <b/>
      <sz val="10"/>
      <color indexed="33"/>
      <name val="Arial"/>
      <family val="2"/>
      <charset val="1"/>
    </font>
    <font>
      <i/>
      <sz val="11"/>
      <color indexed="15"/>
      <name val="Calibri"/>
      <family val="2"/>
    </font>
    <font>
      <i/>
      <sz val="10"/>
      <color indexed="15"/>
      <name val="Arial"/>
      <family val="2"/>
      <charset val="1"/>
    </font>
    <font>
      <sz val="11"/>
      <color indexed="9"/>
      <name val="Calibri"/>
      <family val="2"/>
    </font>
    <font>
      <sz val="10"/>
      <color indexed="9"/>
      <name val="Arial"/>
      <family val="2"/>
      <charset val="1"/>
    </font>
    <font>
      <b/>
      <sz val="15"/>
      <color indexed="40"/>
      <name val="Calibri"/>
      <family val="2"/>
    </font>
    <font>
      <b/>
      <sz val="24"/>
      <color indexed="55"/>
      <name val="Arial"/>
      <family val="2"/>
      <charset val="1"/>
    </font>
    <font>
      <sz val="18"/>
      <color indexed="55"/>
      <name val="Arial"/>
      <family val="2"/>
      <charset val="1"/>
    </font>
    <font>
      <b/>
      <sz val="13"/>
      <color indexed="40"/>
      <name val="Calibri"/>
      <family val="2"/>
    </font>
    <font>
      <sz val="12"/>
      <color indexed="55"/>
      <name val="Arial"/>
      <family val="2"/>
      <charset val="1"/>
    </font>
    <font>
      <b/>
      <sz val="11"/>
      <color indexed="40"/>
      <name val="Calibri"/>
      <family val="2"/>
    </font>
    <font>
      <u/>
      <sz val="10"/>
      <color indexed="31"/>
      <name val="Arial"/>
      <family val="2"/>
      <charset val="1"/>
    </font>
    <font>
      <sz val="11"/>
      <color indexed="54"/>
      <name val="Calibri"/>
      <family val="2"/>
    </font>
    <font>
      <sz val="11"/>
      <color indexed="44"/>
      <name val="Calibri"/>
      <family val="2"/>
    </font>
    <font>
      <sz val="11"/>
      <color indexed="11"/>
      <name val="Calibri"/>
      <family val="2"/>
    </font>
    <font>
      <sz val="10"/>
      <color indexed="11"/>
      <name val="Arial"/>
      <family val="2"/>
      <charset val="1"/>
    </font>
    <font>
      <sz val="11"/>
      <color indexed="55"/>
      <name val="Calibri"/>
      <family val="2"/>
      <charset val="1"/>
    </font>
    <font>
      <sz val="10"/>
      <color indexed="55"/>
      <name val="Arial"/>
      <family val="2"/>
      <charset val="1"/>
    </font>
    <font>
      <b/>
      <sz val="11"/>
      <color indexed="55"/>
      <name val="Calibri"/>
      <family val="2"/>
    </font>
    <font>
      <b/>
      <i/>
      <u/>
      <sz val="10"/>
      <color indexed="55"/>
      <name val="Arial"/>
      <family val="2"/>
      <charset val="1"/>
    </font>
    <font>
      <b/>
      <sz val="18"/>
      <color indexed="40"/>
      <name val="Cambria"/>
      <family val="2"/>
    </font>
    <font>
      <sz val="11"/>
      <color indexed="29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rgb="FFFFFFFF"/>
      <name val="Arial1"/>
    </font>
    <font>
      <sz val="10"/>
      <color rgb="FFCC0000"/>
      <name val="Arial1"/>
    </font>
    <font>
      <b/>
      <sz val="10"/>
      <color rgb="FFFFFFFF"/>
      <name val="Arial1"/>
    </font>
    <font>
      <i/>
      <sz val="10"/>
      <color rgb="FF808080"/>
      <name val="Arial1"/>
    </font>
    <font>
      <sz val="10"/>
      <color rgb="FF006600"/>
      <name val="Arial1"/>
    </font>
    <font>
      <sz val="18"/>
      <color rgb="FF000000"/>
      <name val="Arial1"/>
    </font>
    <font>
      <sz val="12"/>
      <color rgb="FF000000"/>
      <name val="Arial1"/>
    </font>
    <font>
      <b/>
      <sz val="24"/>
      <color rgb="FF000000"/>
      <name val="Arial1"/>
    </font>
    <font>
      <u/>
      <sz val="10"/>
      <color rgb="FF0000EE"/>
      <name val="Arial1"/>
    </font>
    <font>
      <sz val="10"/>
      <color rgb="FF996600"/>
      <name val="Arial1"/>
    </font>
    <font>
      <sz val="10"/>
      <color rgb="FF333333"/>
      <name val="Arial1"/>
    </font>
    <font>
      <sz val="10"/>
      <color rgb="FF000000"/>
      <name val="Arial1"/>
    </font>
    <font>
      <sz val="11"/>
      <color rgb="FF000000"/>
      <name val="Arial"/>
      <family val="2"/>
    </font>
    <font>
      <sz val="11"/>
      <color rgb="FF969696"/>
      <name val="Calibri"/>
      <family val="2"/>
    </font>
    <font>
      <sz val="11"/>
      <color rgb="FFFF00FF"/>
      <name val="Calibri"/>
      <family val="2"/>
    </font>
    <font>
      <sz val="10"/>
      <color rgb="FFFF00FF"/>
      <name val="Arial"/>
      <family val="2"/>
    </font>
    <font>
      <b/>
      <sz val="10"/>
      <color rgb="FF969696"/>
      <name val="Arial"/>
      <family val="2"/>
    </font>
    <font>
      <sz val="11"/>
      <color rgb="FF0000FF"/>
      <name val="Calibri"/>
      <family val="2"/>
    </font>
    <font>
      <b/>
      <sz val="11"/>
      <color rgb="FF99CCFF"/>
      <name val="Calibri"/>
      <family val="2"/>
    </font>
    <font>
      <b/>
      <sz val="11"/>
      <color rgb="FFFF00FF"/>
      <name val="Calibri"/>
      <family val="2"/>
    </font>
    <font>
      <b/>
      <sz val="10"/>
      <color rgb="FFFF00FF"/>
      <name val="Arial"/>
      <family val="2"/>
    </font>
    <font>
      <i/>
      <sz val="11"/>
      <color rgb="FF00FFFF"/>
      <name val="Calibri"/>
      <family val="2"/>
    </font>
    <font>
      <i/>
      <sz val="10"/>
      <color rgb="FF00FFFF"/>
      <name val="Arial"/>
      <family val="2"/>
    </font>
    <font>
      <sz val="10"/>
      <color rgb="FFFFFFFF"/>
      <name val="Arial"/>
      <family val="2"/>
    </font>
    <font>
      <sz val="11"/>
      <color rgb="FFFFFFFF"/>
      <name val="Calibri"/>
      <family val="2"/>
    </font>
    <font>
      <b/>
      <sz val="24"/>
      <color rgb="FF969696"/>
      <name val="Arial"/>
      <family val="2"/>
    </font>
    <font>
      <b/>
      <sz val="15"/>
      <color rgb="FF00CCFF"/>
      <name val="Calibri"/>
      <family val="2"/>
    </font>
    <font>
      <sz val="18"/>
      <color rgb="FF969696"/>
      <name val="Arial"/>
      <family val="2"/>
    </font>
    <font>
      <b/>
      <sz val="13"/>
      <color rgb="FF00CCFF"/>
      <name val="Calibri"/>
      <family val="2"/>
    </font>
    <font>
      <sz val="12"/>
      <color rgb="FF969696"/>
      <name val="Arial"/>
      <family val="2"/>
    </font>
    <font>
      <b/>
      <sz val="11"/>
      <color rgb="FF00CCFF"/>
      <name val="Calibri"/>
      <family val="2"/>
    </font>
    <font>
      <u/>
      <sz val="10"/>
      <color rgb="FFCCCCFF"/>
      <name val="Arial"/>
      <family val="2"/>
    </font>
    <font>
      <sz val="11"/>
      <color rgb="FF666699"/>
      <name val="Calibri"/>
      <family val="2"/>
    </font>
    <font>
      <sz val="11"/>
      <color rgb="FF99CCFF"/>
      <name val="Calibri"/>
      <family val="2"/>
    </font>
    <font>
      <sz val="10"/>
      <color rgb="FF00FF00"/>
      <name val="Arial"/>
      <family val="2"/>
    </font>
    <font>
      <sz val="11"/>
      <color rgb="FF00FF00"/>
      <name val="Calibri"/>
      <family val="2"/>
    </font>
    <font>
      <sz val="10"/>
      <color rgb="FF969696"/>
      <name val="Arial"/>
      <family val="2"/>
    </font>
    <font>
      <b/>
      <sz val="11"/>
      <color rgb="FF969696"/>
      <name val="Calibri"/>
      <family val="2"/>
    </font>
    <font>
      <b/>
      <i/>
      <u/>
      <sz val="10"/>
      <color rgb="FF969696"/>
      <name val="Arial"/>
      <family val="2"/>
    </font>
    <font>
      <b/>
      <sz val="18"/>
      <color rgb="FF00CCFF"/>
      <name val="Cambria"/>
      <family val="1"/>
    </font>
    <font>
      <sz val="11"/>
      <color rgb="FFFF8080"/>
      <name val="Calibri"/>
      <family val="2"/>
    </font>
    <font>
      <b/>
      <sz val="11"/>
      <color rgb="FFFF0000"/>
      <name val="Arial"/>
      <family val="2"/>
    </font>
    <font>
      <sz val="11"/>
      <color rgb="FF000000"/>
      <name val="Arial1"/>
    </font>
    <font>
      <b/>
      <sz val="10"/>
      <color rgb="FF000000"/>
      <name val="Arial11"/>
    </font>
    <font>
      <sz val="10"/>
      <color rgb="FFFFFFFF"/>
      <name val="Arial11"/>
    </font>
    <font>
      <sz val="10"/>
      <color rgb="FFDEE7E5"/>
      <name val="Arial1"/>
    </font>
    <font>
      <sz val="10"/>
      <color rgb="FFFF00FF"/>
      <name val="Arial1"/>
    </font>
    <font>
      <b/>
      <sz val="10"/>
      <color rgb="FF333333"/>
      <name val="Arial1"/>
    </font>
    <font>
      <b/>
      <sz val="10"/>
      <color rgb="FF969696"/>
      <name val="Arial1"/>
    </font>
    <font>
      <sz val="10"/>
      <color rgb="FFCC0000"/>
      <name val="Arial11"/>
    </font>
    <font>
      <b/>
      <sz val="10"/>
      <color rgb="FFFFFFFF"/>
      <name val="Arial11"/>
    </font>
    <font>
      <b/>
      <sz val="10"/>
      <color rgb="FFDEE7E5"/>
      <name val="Arial1"/>
    </font>
    <font>
      <b/>
      <sz val="10"/>
      <color rgb="FFFF00FF"/>
      <name val="Arial1"/>
    </font>
    <font>
      <i/>
      <sz val="10"/>
      <color rgb="FF808080"/>
      <name val="Arial11"/>
    </font>
    <font>
      <i/>
      <sz val="10"/>
      <color rgb="FF00FFFF"/>
      <name val="Arial1"/>
    </font>
    <font>
      <sz val="10"/>
      <color rgb="FF006600"/>
      <name val="Arial11"/>
    </font>
    <font>
      <b/>
      <i/>
      <sz val="16"/>
      <color rgb="FF000000"/>
      <name val="Arial1"/>
    </font>
    <font>
      <b/>
      <sz val="24"/>
      <color rgb="FF333333"/>
      <name val="Arial1"/>
    </font>
    <font>
      <b/>
      <sz val="24"/>
      <color rgb="FF969696"/>
      <name val="Arial1"/>
    </font>
    <font>
      <sz val="18"/>
      <color rgb="FF333333"/>
      <name val="Arial1"/>
    </font>
    <font>
      <sz val="18"/>
      <color rgb="FF969696"/>
      <name val="Arial1"/>
    </font>
    <font>
      <sz val="18"/>
      <color rgb="FF000000"/>
      <name val="Arial11"/>
    </font>
    <font>
      <sz val="12"/>
      <color rgb="FF000000"/>
      <name val="Arial11"/>
    </font>
    <font>
      <sz val="12"/>
      <color rgb="FF333333"/>
      <name val="Arial1"/>
    </font>
    <font>
      <sz val="12"/>
      <color rgb="FF969696"/>
      <name val="Arial1"/>
    </font>
    <font>
      <b/>
      <sz val="24"/>
      <color rgb="FF000000"/>
      <name val="Arial11"/>
    </font>
    <font>
      <u/>
      <sz val="10"/>
      <color rgb="FF0000EE"/>
      <name val="Arial11"/>
    </font>
    <font>
      <u/>
      <sz val="10"/>
      <color rgb="FF0000FF"/>
      <name val="Arial1"/>
    </font>
    <font>
      <u/>
      <sz val="10"/>
      <color rgb="FFCCCCFF"/>
      <name val="Arial1"/>
    </font>
    <font>
      <sz val="10"/>
      <color rgb="FF00FF00"/>
      <name val="Arial1"/>
    </font>
    <font>
      <sz val="10"/>
      <color rgb="FF996600"/>
      <name val="Arial11"/>
    </font>
    <font>
      <sz val="10"/>
      <color rgb="FF333333"/>
      <name val="Arial11"/>
    </font>
    <font>
      <sz val="10"/>
      <color rgb="FF969696"/>
      <name val="Arial1"/>
    </font>
    <font>
      <b/>
      <i/>
      <u/>
      <sz val="11"/>
      <color rgb="FF000000"/>
      <name val="Arial1"/>
    </font>
    <font>
      <b/>
      <i/>
      <u/>
      <sz val="10"/>
      <color rgb="FF333333"/>
      <name val="Arial1"/>
    </font>
    <font>
      <b/>
      <i/>
      <u/>
      <sz val="10"/>
      <color rgb="FF969696"/>
      <name val="Arial1"/>
    </font>
    <font>
      <sz val="10"/>
      <color rgb="FF000000"/>
      <name val="Arial11"/>
    </font>
    <font>
      <b/>
      <sz val="18"/>
      <color rgb="FF00CCFF"/>
      <name val="Cambria1"/>
    </font>
    <font>
      <b/>
      <sz val="16"/>
      <color rgb="FF000000"/>
      <name val="Arial1"/>
    </font>
    <font>
      <b/>
      <sz val="18"/>
      <color rgb="FF000000"/>
      <name val="Arial1"/>
    </font>
    <font>
      <sz val="11"/>
      <color indexed="8"/>
      <name val="Arial"/>
      <family val="2"/>
    </font>
    <font>
      <b/>
      <sz val="16"/>
      <color indexed="8"/>
      <name val="Arial"/>
      <family val="2"/>
    </font>
    <font>
      <sz val="11"/>
      <color rgb="FF000000"/>
      <name val="Aptos Narrow"/>
      <family val="2"/>
    </font>
    <font>
      <b/>
      <sz val="36"/>
      <color rgb="FFFF0000"/>
      <name val="Arial"/>
      <family val="2"/>
    </font>
    <font>
      <b/>
      <sz val="18"/>
      <color theme="1"/>
      <name val="Arial"/>
      <family val="2"/>
    </font>
    <font>
      <sz val="14"/>
      <color rgb="FF333333"/>
      <name val="Arial11"/>
    </font>
    <font>
      <sz val="11"/>
      <color indexed="8"/>
      <name val="Arial"/>
      <family val="2"/>
    </font>
    <font>
      <b/>
      <sz val="16"/>
      <color indexed="8"/>
      <name val="Arial"/>
      <family val="2"/>
    </font>
    <font>
      <sz val="10"/>
      <color rgb="FFFF00FF"/>
      <name val="Arial11"/>
    </font>
    <font>
      <sz val="10"/>
      <color rgb="FFDEE7E5"/>
      <name val="Arial11"/>
    </font>
    <font>
      <sz val="10"/>
      <color rgb="FFFFFFFF"/>
      <name val="Arial111"/>
    </font>
    <font>
      <b/>
      <sz val="10"/>
      <color rgb="FF969696"/>
      <name val="Arial11"/>
    </font>
    <font>
      <b/>
      <sz val="10"/>
      <color rgb="FF333333"/>
      <name val="Arial11"/>
    </font>
    <font>
      <b/>
      <sz val="10"/>
      <color rgb="FF000000"/>
      <name val="Arial111"/>
    </font>
    <font>
      <sz val="10"/>
      <color rgb="FFCC0000"/>
      <name val="Arial111"/>
    </font>
    <font>
      <b/>
      <sz val="10"/>
      <color rgb="FFFF00FF"/>
      <name val="Arial11"/>
    </font>
    <font>
      <b/>
      <sz val="10"/>
      <color rgb="FFDEE7E5"/>
      <name val="Arial11"/>
    </font>
    <font>
      <b/>
      <sz val="10"/>
      <color rgb="FFFFFFFF"/>
      <name val="Arial111"/>
    </font>
    <font>
      <i/>
      <sz val="10"/>
      <color rgb="FF808080"/>
      <name val="Arial111"/>
    </font>
    <font>
      <i/>
      <sz val="10"/>
      <color rgb="FF00FFFF"/>
      <name val="Arial11"/>
    </font>
    <font>
      <sz val="10"/>
      <color rgb="FF006600"/>
      <name val="Arial111"/>
    </font>
    <font>
      <b/>
      <sz val="24"/>
      <color rgb="FF969696"/>
      <name val="Arial11"/>
    </font>
    <font>
      <b/>
      <sz val="24"/>
      <color rgb="FF333333"/>
      <name val="Arial11"/>
    </font>
    <font>
      <b/>
      <i/>
      <sz val="16"/>
      <color rgb="FF000000"/>
      <name val="Arial11"/>
    </font>
    <font>
      <sz val="18"/>
      <color rgb="FF969696"/>
      <name val="Arial11"/>
    </font>
    <font>
      <sz val="18"/>
      <color rgb="FF333333"/>
      <name val="Arial11"/>
    </font>
    <font>
      <sz val="18"/>
      <color rgb="FF000000"/>
      <name val="Arial111"/>
    </font>
    <font>
      <sz val="12"/>
      <color rgb="FF000000"/>
      <name val="Arial111"/>
    </font>
    <font>
      <sz val="12"/>
      <color rgb="FF969696"/>
      <name val="Arial11"/>
    </font>
    <font>
      <sz val="12"/>
      <color rgb="FF333333"/>
      <name val="Arial11"/>
    </font>
    <font>
      <b/>
      <sz val="24"/>
      <color rgb="FF000000"/>
      <name val="Arial111"/>
    </font>
    <font>
      <u/>
      <sz val="10"/>
      <color rgb="FFCCCCFF"/>
      <name val="Arial11"/>
    </font>
    <font>
      <u/>
      <sz val="10"/>
      <color rgb="FF0000FF"/>
      <name val="Arial11"/>
    </font>
    <font>
      <u/>
      <sz val="10"/>
      <color rgb="FF0000EE"/>
      <name val="Arial111"/>
    </font>
    <font>
      <sz val="10"/>
      <color rgb="FF00FF00"/>
      <name val="Arial11"/>
    </font>
    <font>
      <sz val="10"/>
      <color rgb="FF996600"/>
      <name val="Arial111"/>
    </font>
    <font>
      <sz val="11"/>
      <color rgb="FF000000"/>
      <name val="Arial11"/>
    </font>
    <font>
      <sz val="10"/>
      <color rgb="FF333333"/>
      <name val="Arial111"/>
    </font>
    <font>
      <sz val="10"/>
      <color rgb="FF969696"/>
      <name val="Arial11"/>
    </font>
    <font>
      <b/>
      <i/>
      <u/>
      <sz val="10"/>
      <color rgb="FF969696"/>
      <name val="Arial11"/>
    </font>
    <font>
      <b/>
      <i/>
      <u/>
      <sz val="10"/>
      <color rgb="FF333333"/>
      <name val="Arial11"/>
    </font>
    <font>
      <b/>
      <i/>
      <u/>
      <sz val="11"/>
      <color rgb="FF000000"/>
      <name val="Arial11"/>
    </font>
    <font>
      <sz val="10"/>
      <color rgb="FF000000"/>
      <name val="Arial111"/>
    </font>
    <font>
      <b/>
      <sz val="18"/>
      <color rgb="FF333333"/>
      <name val="Arial111"/>
    </font>
    <font>
      <sz val="8"/>
      <name val="Arial"/>
      <family val="2"/>
    </font>
    <font>
      <sz val="10"/>
      <color rgb="FFFF00FF"/>
      <name val="Arial111"/>
    </font>
    <font>
      <sz val="10"/>
      <color rgb="FFDEE7E5"/>
      <name val="Arial111"/>
    </font>
    <font>
      <sz val="10"/>
      <color rgb="FFFFFFFF"/>
      <name val="Arial1111"/>
    </font>
    <font>
      <b/>
      <sz val="10"/>
      <color rgb="FF969696"/>
      <name val="Arial111"/>
    </font>
    <font>
      <b/>
      <sz val="10"/>
      <color rgb="FF333333"/>
      <name val="Arial111"/>
    </font>
    <font>
      <b/>
      <sz val="10"/>
      <color rgb="FF000000"/>
      <name val="Arial1111"/>
    </font>
    <font>
      <sz val="10"/>
      <color rgb="FFCC0000"/>
      <name val="Arial1111"/>
    </font>
    <font>
      <b/>
      <sz val="10"/>
      <color rgb="FFFF00FF"/>
      <name val="Arial111"/>
    </font>
    <font>
      <b/>
      <sz val="10"/>
      <color rgb="FFDEE7E5"/>
      <name val="Arial111"/>
    </font>
    <font>
      <b/>
      <sz val="10"/>
      <color rgb="FFFFFFFF"/>
      <name val="Arial1111"/>
    </font>
    <font>
      <i/>
      <sz val="10"/>
      <color rgb="FF808080"/>
      <name val="Arial1111"/>
    </font>
    <font>
      <i/>
      <sz val="10"/>
      <color rgb="FF00FFFF"/>
      <name val="Arial111"/>
    </font>
    <font>
      <sz val="10"/>
      <color rgb="FF006600"/>
      <name val="Arial1111"/>
    </font>
    <font>
      <b/>
      <sz val="24"/>
      <color rgb="FF969696"/>
      <name val="Arial111"/>
    </font>
    <font>
      <b/>
      <sz val="24"/>
      <color rgb="FF333333"/>
      <name val="Arial111"/>
    </font>
    <font>
      <b/>
      <i/>
      <sz val="16"/>
      <color rgb="FF000000"/>
      <name val="Arial111"/>
    </font>
    <font>
      <sz val="18"/>
      <color rgb="FF969696"/>
      <name val="Arial111"/>
    </font>
    <font>
      <sz val="18"/>
      <color rgb="FF333333"/>
      <name val="Arial111"/>
    </font>
    <font>
      <sz val="18"/>
      <color rgb="FF000000"/>
      <name val="Arial1111"/>
    </font>
    <font>
      <sz val="12"/>
      <color rgb="FF000000"/>
      <name val="Arial1111"/>
    </font>
    <font>
      <sz val="12"/>
      <color rgb="FF969696"/>
      <name val="Arial111"/>
    </font>
    <font>
      <sz val="12"/>
      <color rgb="FF333333"/>
      <name val="Arial111"/>
    </font>
    <font>
      <b/>
      <sz val="24"/>
      <color rgb="FF000000"/>
      <name val="Arial1111"/>
    </font>
    <font>
      <u/>
      <sz val="10"/>
      <color rgb="FFCCCCFF"/>
      <name val="Arial111"/>
    </font>
    <font>
      <u/>
      <sz val="10"/>
      <color rgb="FF0000FF"/>
      <name val="Arial111"/>
    </font>
    <font>
      <u/>
      <sz val="10"/>
      <color rgb="FF0000EE"/>
      <name val="Arial1111"/>
    </font>
    <font>
      <sz val="10"/>
      <color rgb="FF00FF00"/>
      <name val="Arial111"/>
    </font>
    <font>
      <sz val="10"/>
      <color rgb="FF996600"/>
      <name val="Arial1111"/>
    </font>
    <font>
      <sz val="11"/>
      <color rgb="FF000000"/>
      <name val="Arial111"/>
    </font>
    <font>
      <sz val="10"/>
      <color rgb="FF333333"/>
      <name val="Arial1111"/>
    </font>
    <font>
      <sz val="10"/>
      <color rgb="FF969696"/>
      <name val="Arial111"/>
    </font>
    <font>
      <b/>
      <i/>
      <u/>
      <sz val="10"/>
      <color rgb="FF969696"/>
      <name val="Arial111"/>
    </font>
    <font>
      <b/>
      <i/>
      <u/>
      <sz val="10"/>
      <color rgb="FF333333"/>
      <name val="Arial111"/>
    </font>
    <font>
      <b/>
      <i/>
      <u/>
      <sz val="11"/>
      <color rgb="FF000000"/>
      <name val="Arial111"/>
    </font>
    <font>
      <sz val="10"/>
      <color rgb="FF000000"/>
      <name val="Arial1111"/>
    </font>
    <font>
      <b/>
      <sz val="18"/>
      <color rgb="FF00CCFF"/>
      <name val="Cambria2"/>
    </font>
    <font>
      <sz val="10"/>
      <color rgb="FFFF00FF"/>
      <name val="Arial1111"/>
    </font>
    <font>
      <sz val="10"/>
      <color rgb="FFDEE7E5"/>
      <name val="Arial1111"/>
    </font>
    <font>
      <sz val="10"/>
      <color rgb="FFFFFFFF"/>
      <name val="Arial11111"/>
    </font>
    <font>
      <b/>
      <sz val="10"/>
      <color rgb="FF969696"/>
      <name val="Arial1111"/>
    </font>
    <font>
      <b/>
      <sz val="10"/>
      <color rgb="FF333333"/>
      <name val="Arial1111"/>
    </font>
    <font>
      <b/>
      <sz val="10"/>
      <color rgb="FF000000"/>
      <name val="Arial11111"/>
    </font>
    <font>
      <sz val="10"/>
      <color rgb="FFCC0000"/>
      <name val="Arial11111"/>
    </font>
    <font>
      <b/>
      <sz val="10"/>
      <color rgb="FFFF00FF"/>
      <name val="Arial1111"/>
    </font>
    <font>
      <b/>
      <sz val="10"/>
      <color rgb="FFDEE7E5"/>
      <name val="Arial1111"/>
    </font>
    <font>
      <b/>
      <sz val="10"/>
      <color rgb="FFFFFFFF"/>
      <name val="Arial11111"/>
    </font>
    <font>
      <i/>
      <sz val="10"/>
      <color rgb="FF808080"/>
      <name val="Arial11111"/>
    </font>
    <font>
      <i/>
      <sz val="10"/>
      <color rgb="FF00FFFF"/>
      <name val="Arial1111"/>
    </font>
    <font>
      <sz val="10"/>
      <color rgb="FF006600"/>
      <name val="Arial11111"/>
    </font>
    <font>
      <b/>
      <sz val="24"/>
      <color rgb="FF969696"/>
      <name val="Arial1111"/>
    </font>
    <font>
      <b/>
      <sz val="24"/>
      <color rgb="FF333333"/>
      <name val="Arial1111"/>
    </font>
    <font>
      <b/>
      <i/>
      <sz val="16"/>
      <color rgb="FF000000"/>
      <name val="Arial1111"/>
    </font>
    <font>
      <sz val="18"/>
      <color rgb="FF969696"/>
      <name val="Arial1111"/>
    </font>
    <font>
      <sz val="18"/>
      <color rgb="FF333333"/>
      <name val="Arial1111"/>
    </font>
    <font>
      <sz val="18"/>
      <color rgb="FF000000"/>
      <name val="Arial11111"/>
    </font>
    <font>
      <sz val="12"/>
      <color rgb="FF000000"/>
      <name val="Arial11111"/>
    </font>
    <font>
      <sz val="12"/>
      <color rgb="FF969696"/>
      <name val="Arial1111"/>
    </font>
    <font>
      <sz val="12"/>
      <color rgb="FF333333"/>
      <name val="Arial1111"/>
    </font>
    <font>
      <b/>
      <sz val="24"/>
      <color rgb="FF000000"/>
      <name val="Arial11111"/>
    </font>
    <font>
      <u/>
      <sz val="10"/>
      <color rgb="FFCCCCFF"/>
      <name val="Arial1111"/>
    </font>
    <font>
      <u/>
      <sz val="10"/>
      <color rgb="FF0000FF"/>
      <name val="Arial1111"/>
    </font>
    <font>
      <u/>
      <sz val="10"/>
      <color rgb="FF0000EE"/>
      <name val="Arial11111"/>
    </font>
    <font>
      <sz val="10"/>
      <color rgb="FF00FF00"/>
      <name val="Arial1111"/>
    </font>
    <font>
      <sz val="10"/>
      <color rgb="FF996600"/>
      <name val="Arial11111"/>
    </font>
    <font>
      <sz val="11"/>
      <color rgb="FF000000"/>
      <name val="Arial1111"/>
    </font>
    <font>
      <sz val="10"/>
      <color rgb="FF333333"/>
      <name val="Arial11111"/>
    </font>
    <font>
      <sz val="10"/>
      <color rgb="FF969696"/>
      <name val="Arial1111"/>
    </font>
    <font>
      <b/>
      <i/>
      <u/>
      <sz val="10"/>
      <color rgb="FF969696"/>
      <name val="Arial1111"/>
    </font>
    <font>
      <b/>
      <i/>
      <u/>
      <sz val="10"/>
      <color rgb="FF333333"/>
      <name val="Arial1111"/>
    </font>
    <font>
      <b/>
      <i/>
      <u/>
      <sz val="11"/>
      <color rgb="FF000000"/>
      <name val="Arial1111"/>
    </font>
    <font>
      <sz val="10"/>
      <color rgb="FF000000"/>
      <name val="Arial11111"/>
    </font>
    <font>
      <b/>
      <sz val="18"/>
      <color rgb="FF00CCFF"/>
      <name val="Cambria21"/>
    </font>
    <font>
      <sz val="10"/>
      <color rgb="FFFF00FF"/>
      <name val="Arial11111"/>
    </font>
    <font>
      <sz val="10"/>
      <color rgb="FFDEE7E5"/>
      <name val="Arial11111"/>
    </font>
    <font>
      <sz val="10"/>
      <color rgb="FFFFFFFF"/>
      <name val="Arial111111"/>
    </font>
    <font>
      <b/>
      <sz val="10"/>
      <color rgb="FF969696"/>
      <name val="Arial11111"/>
    </font>
    <font>
      <b/>
      <sz val="10"/>
      <color rgb="FF333333"/>
      <name val="Arial11111"/>
    </font>
    <font>
      <b/>
      <sz val="10"/>
      <color rgb="FF000000"/>
      <name val="Arial111111"/>
    </font>
    <font>
      <sz val="10"/>
      <color rgb="FFCC0000"/>
      <name val="Arial111111"/>
    </font>
    <font>
      <b/>
      <sz val="10"/>
      <color rgb="FFFF00FF"/>
      <name val="Arial11111"/>
    </font>
    <font>
      <b/>
      <sz val="10"/>
      <color rgb="FFDEE7E5"/>
      <name val="Arial11111"/>
    </font>
    <font>
      <b/>
      <sz val="10"/>
      <color rgb="FFFFFFFF"/>
      <name val="Arial111111"/>
    </font>
    <font>
      <i/>
      <sz val="10"/>
      <color rgb="FF808080"/>
      <name val="Arial111111"/>
    </font>
    <font>
      <i/>
      <sz val="10"/>
      <color rgb="FF00FFFF"/>
      <name val="Arial11111"/>
    </font>
    <font>
      <sz val="10"/>
      <color rgb="FF006600"/>
      <name val="Arial111111"/>
    </font>
    <font>
      <b/>
      <sz val="24"/>
      <color rgb="FF969696"/>
      <name val="Arial11111"/>
    </font>
    <font>
      <b/>
      <sz val="24"/>
      <color rgb="FF333333"/>
      <name val="Arial11111"/>
    </font>
    <font>
      <b/>
      <i/>
      <sz val="16"/>
      <color rgb="FF000000"/>
      <name val="Arial11111"/>
    </font>
    <font>
      <sz val="18"/>
      <color rgb="FF969696"/>
      <name val="Arial11111"/>
    </font>
    <font>
      <sz val="18"/>
      <color rgb="FF333333"/>
      <name val="Arial11111"/>
    </font>
    <font>
      <sz val="18"/>
      <color rgb="FF000000"/>
      <name val="Arial111111"/>
    </font>
    <font>
      <sz val="12"/>
      <color rgb="FF000000"/>
      <name val="Arial111111"/>
    </font>
    <font>
      <sz val="12"/>
      <color rgb="FF969696"/>
      <name val="Arial11111"/>
    </font>
    <font>
      <sz val="12"/>
      <color rgb="FF333333"/>
      <name val="Arial11111"/>
    </font>
    <font>
      <b/>
      <sz val="24"/>
      <color rgb="FF000000"/>
      <name val="Arial111111"/>
    </font>
    <font>
      <u/>
      <sz val="10"/>
      <color rgb="FFCCCCFF"/>
      <name val="Arial11111"/>
    </font>
    <font>
      <u/>
      <sz val="10"/>
      <color rgb="FF0000FF"/>
      <name val="Arial11111"/>
    </font>
    <font>
      <u/>
      <sz val="10"/>
      <color rgb="FF0000EE"/>
      <name val="Arial111111"/>
    </font>
    <font>
      <sz val="10"/>
      <color rgb="FF00FF00"/>
      <name val="Arial11111"/>
    </font>
    <font>
      <sz val="10"/>
      <color rgb="FF996600"/>
      <name val="Arial111111"/>
    </font>
    <font>
      <sz val="11"/>
      <color rgb="FF000000"/>
      <name val="Arial11111"/>
    </font>
    <font>
      <sz val="10"/>
      <color rgb="FF333333"/>
      <name val="Arial111111"/>
    </font>
    <font>
      <sz val="10"/>
      <color rgb="FF969696"/>
      <name val="Arial11111"/>
    </font>
    <font>
      <b/>
      <i/>
      <u/>
      <sz val="10"/>
      <color rgb="FF969696"/>
      <name val="Arial11111"/>
    </font>
    <font>
      <b/>
      <i/>
      <u/>
      <sz val="10"/>
      <color rgb="FF333333"/>
      <name val="Arial11111"/>
    </font>
    <font>
      <b/>
      <i/>
      <u/>
      <sz val="11"/>
      <color rgb="FF000000"/>
      <name val="Arial11111"/>
    </font>
    <font>
      <sz val="10"/>
      <color rgb="FF000000"/>
      <name val="Arial111111"/>
    </font>
    <font>
      <b/>
      <sz val="18"/>
      <color rgb="FF00CCFF"/>
      <name val="Cambria211"/>
    </font>
    <font>
      <b/>
      <sz val="18"/>
      <color rgb="FF333333"/>
      <name val="Arial1"/>
    </font>
    <font>
      <b/>
      <sz val="11"/>
      <color rgb="FF000000"/>
      <name val="Arial1"/>
    </font>
    <font>
      <b/>
      <sz val="16"/>
      <color rgb="FF000000"/>
      <name val="Arial11111"/>
    </font>
    <font>
      <b/>
      <sz val="14"/>
      <color rgb="FF000000"/>
      <name val="Arial11111"/>
    </font>
    <font>
      <b/>
      <sz val="16"/>
      <color rgb="FF333333"/>
      <name val="Arial1"/>
    </font>
    <font>
      <b/>
      <sz val="18"/>
      <color rgb="FF000000"/>
      <name val="Arial1111"/>
    </font>
    <font>
      <sz val="11"/>
      <color rgb="FF000000"/>
      <name val="Arial"/>
      <family val="2"/>
      <charset val="1"/>
    </font>
    <font>
      <sz val="11"/>
      <color rgb="FF969696"/>
      <name val="Calibri"/>
      <family val="2"/>
      <charset val="1"/>
    </font>
    <font>
      <sz val="11"/>
      <color rgb="FFFF00FF"/>
      <name val="Calibri"/>
      <family val="2"/>
      <charset val="1"/>
    </font>
    <font>
      <sz val="10"/>
      <color rgb="FFDEE7E5"/>
      <name val="Arial"/>
      <family val="2"/>
      <charset val="1"/>
    </font>
    <font>
      <sz val="10"/>
      <color rgb="FFFF00FF"/>
      <name val="Arial"/>
      <family val="2"/>
      <charset val="1"/>
    </font>
    <font>
      <sz val="10"/>
      <color rgb="FFFF00FF"/>
      <name val="Arial1"/>
      <charset val="1"/>
    </font>
    <font>
      <sz val="10"/>
      <color rgb="FFFF00FF"/>
      <name val="Arial11"/>
      <charset val="1"/>
    </font>
    <font>
      <sz val="10"/>
      <color rgb="FFFF00FF"/>
      <name val="Arial111"/>
      <charset val="1"/>
    </font>
    <font>
      <sz val="10"/>
      <color rgb="FFFF00FF"/>
      <name val="Arial1111"/>
      <charset val="1"/>
    </font>
    <font>
      <sz val="10"/>
      <color rgb="FFFF00FF"/>
      <name val="Arial11111"/>
      <charset val="1"/>
    </font>
    <font>
      <sz val="10"/>
      <color rgb="FFDEE7E5"/>
      <name val="Arial1"/>
      <charset val="1"/>
    </font>
    <font>
      <sz val="10"/>
      <color rgb="FFDEE7E5"/>
      <name val="Arial11"/>
      <charset val="1"/>
    </font>
    <font>
      <sz val="10"/>
      <color rgb="FFDEE7E5"/>
      <name val="Arial111"/>
      <charset val="1"/>
    </font>
    <font>
      <sz val="10"/>
      <color rgb="FFDEE7E5"/>
      <name val="Arial1111"/>
      <charset val="1"/>
    </font>
    <font>
      <sz val="10"/>
      <color rgb="FFDEE7E5"/>
      <name val="Arial11111"/>
      <charset val="1"/>
    </font>
    <font>
      <sz val="10"/>
      <color rgb="FFFFFFFF"/>
      <name val="Arial1"/>
      <charset val="1"/>
    </font>
    <font>
      <sz val="10"/>
      <color rgb="FFFFFFFF"/>
      <name val="Arial11"/>
      <charset val="1"/>
    </font>
    <font>
      <sz val="10"/>
      <color rgb="FFFFFFFF"/>
      <name val="Arial111"/>
      <charset val="1"/>
    </font>
    <font>
      <sz val="10"/>
      <color rgb="FFFFFFFF"/>
      <name val="Arial1111"/>
      <charset val="1"/>
    </font>
    <font>
      <sz val="10"/>
      <color rgb="FFFFFFFF"/>
      <name val="Arial11111"/>
      <charset val="1"/>
    </font>
    <font>
      <sz val="10"/>
      <color rgb="FFFFFFFF"/>
      <name val="Arial111111"/>
      <charset val="1"/>
    </font>
    <font>
      <b/>
      <sz val="10"/>
      <color rgb="FF333333"/>
      <name val="Arial"/>
      <family val="2"/>
      <charset val="1"/>
    </font>
    <font>
      <b/>
      <sz val="10"/>
      <color rgb="FF969696"/>
      <name val="Arial"/>
      <family val="2"/>
      <charset val="1"/>
    </font>
    <font>
      <b/>
      <sz val="10"/>
      <color rgb="FF969696"/>
      <name val="Arial1"/>
      <charset val="1"/>
    </font>
    <font>
      <b/>
      <sz val="10"/>
      <color rgb="FF969696"/>
      <name val="Arial11"/>
      <charset val="1"/>
    </font>
    <font>
      <b/>
      <sz val="10"/>
      <color rgb="FF969696"/>
      <name val="Arial111"/>
      <charset val="1"/>
    </font>
    <font>
      <b/>
      <sz val="10"/>
      <color rgb="FF969696"/>
      <name val="Arial1111"/>
      <charset val="1"/>
    </font>
    <font>
      <b/>
      <sz val="10"/>
      <color rgb="FF969696"/>
      <name val="Arial11111"/>
      <charset val="1"/>
    </font>
    <font>
      <b/>
      <sz val="10"/>
      <color rgb="FF333333"/>
      <name val="Arial1"/>
      <charset val="1"/>
    </font>
    <font>
      <b/>
      <sz val="10"/>
      <color rgb="FF333333"/>
      <name val="Arial11"/>
      <charset val="1"/>
    </font>
    <font>
      <b/>
      <sz val="10"/>
      <color rgb="FF333333"/>
      <name val="Arial111"/>
      <charset val="1"/>
    </font>
    <font>
      <b/>
      <sz val="10"/>
      <color rgb="FF333333"/>
      <name val="Arial1111"/>
      <charset val="1"/>
    </font>
    <font>
      <b/>
      <sz val="10"/>
      <color rgb="FF333333"/>
      <name val="Arial11111"/>
      <charset val="1"/>
    </font>
    <font>
      <b/>
      <sz val="10"/>
      <color rgb="FF000000"/>
      <name val="Arial1"/>
      <charset val="1"/>
    </font>
    <font>
      <b/>
      <sz val="10"/>
      <color rgb="FF000000"/>
      <name val="Arial11"/>
      <charset val="1"/>
    </font>
    <font>
      <b/>
      <sz val="10"/>
      <color rgb="FF000000"/>
      <name val="Arial111"/>
      <charset val="1"/>
    </font>
    <font>
      <b/>
      <sz val="10"/>
      <color rgb="FF000000"/>
      <name val="Arial1111"/>
      <charset val="1"/>
    </font>
    <font>
      <b/>
      <sz val="10"/>
      <color rgb="FF000000"/>
      <name val="Arial11111"/>
      <charset val="1"/>
    </font>
    <font>
      <b/>
      <sz val="10"/>
      <color rgb="FF000000"/>
      <name val="Arial111111"/>
      <charset val="1"/>
    </font>
    <font>
      <sz val="10"/>
      <color rgb="FFCC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1"/>
      <charset val="1"/>
    </font>
    <font>
      <sz val="10"/>
      <color rgb="FF000000"/>
      <name val="Arial11"/>
      <charset val="1"/>
    </font>
    <font>
      <sz val="10"/>
      <color rgb="FF000000"/>
      <name val="Arial111"/>
      <charset val="1"/>
    </font>
    <font>
      <sz val="10"/>
      <color rgb="FF000000"/>
      <name val="Arial1111"/>
      <charset val="1"/>
    </font>
    <font>
      <sz val="10"/>
      <color rgb="FF000000"/>
      <name val="Arial11111"/>
      <charset val="1"/>
    </font>
    <font>
      <sz val="10"/>
      <color rgb="FFCC0000"/>
      <name val="Arial1"/>
      <charset val="1"/>
    </font>
    <font>
      <sz val="10"/>
      <color rgb="FFCC0000"/>
      <name val="Arial11"/>
      <charset val="1"/>
    </font>
    <font>
      <sz val="10"/>
      <color rgb="FFCC0000"/>
      <name val="Arial111"/>
      <charset val="1"/>
    </font>
    <font>
      <sz val="10"/>
      <color rgb="FFCC0000"/>
      <name val="Arial1111"/>
      <charset val="1"/>
    </font>
    <font>
      <sz val="10"/>
      <color rgb="FFCC0000"/>
      <name val="Arial11111"/>
      <charset val="1"/>
    </font>
    <font>
      <sz val="11"/>
      <color rgb="FF0000FF"/>
      <name val="Calibri"/>
      <family val="2"/>
      <charset val="1"/>
    </font>
    <font>
      <sz val="10"/>
      <color rgb="FFCC0000"/>
      <name val="Arial111111"/>
      <charset val="1"/>
    </font>
    <font>
      <b/>
      <sz val="11"/>
      <color rgb="FF99CCFF"/>
      <name val="Calibri"/>
      <family val="2"/>
      <charset val="1"/>
    </font>
    <font>
      <b/>
      <sz val="11"/>
      <color rgb="FFFF00FF"/>
      <name val="Calibri"/>
      <family val="2"/>
      <charset val="1"/>
    </font>
    <font>
      <b/>
      <sz val="10"/>
      <color rgb="FFFFFFFF"/>
      <name val="Arial1"/>
      <charset val="1"/>
    </font>
    <font>
      <b/>
      <sz val="10"/>
      <color rgb="FFDEE7E5"/>
      <name val="Arial"/>
      <family val="2"/>
      <charset val="1"/>
    </font>
    <font>
      <b/>
      <sz val="10"/>
      <color rgb="FFFF00FF"/>
      <name val="Arial"/>
      <family val="2"/>
      <charset val="1"/>
    </font>
    <font>
      <b/>
      <sz val="10"/>
      <color rgb="FFFF00FF"/>
      <name val="Arial1"/>
      <charset val="1"/>
    </font>
    <font>
      <b/>
      <sz val="10"/>
      <color rgb="FFFF00FF"/>
      <name val="Arial11"/>
      <charset val="1"/>
    </font>
    <font>
      <b/>
      <sz val="10"/>
      <color rgb="FFFF00FF"/>
      <name val="Arial111"/>
      <charset val="1"/>
    </font>
    <font>
      <b/>
      <sz val="10"/>
      <color rgb="FFFF00FF"/>
      <name val="Arial1111"/>
      <charset val="1"/>
    </font>
    <font>
      <b/>
      <sz val="10"/>
      <color rgb="FFFF00FF"/>
      <name val="Arial11111"/>
      <charset val="1"/>
    </font>
    <font>
      <b/>
      <sz val="10"/>
      <color rgb="FFDEE7E5"/>
      <name val="Arial1"/>
      <charset val="1"/>
    </font>
    <font>
      <b/>
      <sz val="10"/>
      <color rgb="FFDEE7E5"/>
      <name val="Arial11"/>
      <charset val="1"/>
    </font>
    <font>
      <b/>
      <sz val="10"/>
      <color rgb="FFDEE7E5"/>
      <name val="Arial111"/>
      <charset val="1"/>
    </font>
    <font>
      <b/>
      <sz val="10"/>
      <color rgb="FFDEE7E5"/>
      <name val="Arial1111"/>
      <charset val="1"/>
    </font>
    <font>
      <b/>
      <sz val="10"/>
      <color rgb="FFDEE7E5"/>
      <name val="Arial11111"/>
      <charset val="1"/>
    </font>
    <font>
      <b/>
      <sz val="10"/>
      <color rgb="FFFFFFFF"/>
      <name val="Arial11"/>
      <charset val="1"/>
    </font>
    <font>
      <b/>
      <sz val="10"/>
      <color rgb="FFFFFFFF"/>
      <name val="Arial111"/>
      <charset val="1"/>
    </font>
    <font>
      <b/>
      <sz val="10"/>
      <color rgb="FFFFFFFF"/>
      <name val="Arial1111"/>
      <charset val="1"/>
    </font>
    <font>
      <b/>
      <sz val="10"/>
      <color rgb="FFFFFFFF"/>
      <name val="Arial11111"/>
      <charset val="1"/>
    </font>
    <font>
      <b/>
      <sz val="10"/>
      <color rgb="FFFFFFFF"/>
      <name val="Arial111111"/>
      <charset val="1"/>
    </font>
    <font>
      <i/>
      <sz val="11"/>
      <color rgb="FF00FFFF"/>
      <name val="Calibri"/>
      <family val="2"/>
      <charset val="1"/>
    </font>
    <font>
      <i/>
      <sz val="10"/>
      <color rgb="FF808080"/>
      <name val="Arial1"/>
      <charset val="1"/>
    </font>
    <font>
      <i/>
      <sz val="10"/>
      <color rgb="FF808080"/>
      <name val="Arial11"/>
      <charset val="1"/>
    </font>
    <font>
      <i/>
      <sz val="10"/>
      <color rgb="FF808080"/>
      <name val="Arial111"/>
      <charset val="1"/>
    </font>
    <font>
      <i/>
      <sz val="10"/>
      <color rgb="FF808080"/>
      <name val="Arial1111"/>
      <charset val="1"/>
    </font>
    <font>
      <i/>
      <sz val="10"/>
      <color rgb="FF808080"/>
      <name val="Arial11111"/>
      <charset val="1"/>
    </font>
    <font>
      <i/>
      <sz val="10"/>
      <color rgb="FF808080"/>
      <name val="Arial111111"/>
      <charset val="1"/>
    </font>
    <font>
      <i/>
      <sz val="10"/>
      <color rgb="FF808080"/>
      <name val="Arial"/>
      <family val="2"/>
      <charset val="1"/>
    </font>
    <font>
      <i/>
      <sz val="10"/>
      <color rgb="FF00FFFF"/>
      <name val="Arial"/>
      <family val="2"/>
      <charset val="1"/>
    </font>
    <font>
      <i/>
      <sz val="10"/>
      <color rgb="FF00FFFF"/>
      <name val="Arial1"/>
      <charset val="1"/>
    </font>
    <font>
      <i/>
      <sz val="10"/>
      <color rgb="FF00FFFF"/>
      <name val="Arial11"/>
      <charset val="1"/>
    </font>
    <font>
      <i/>
      <sz val="10"/>
      <color rgb="FF00FFFF"/>
      <name val="Arial111"/>
      <charset val="1"/>
    </font>
    <font>
      <i/>
      <sz val="10"/>
      <color rgb="FF00FFFF"/>
      <name val="Arial1111"/>
      <charset val="1"/>
    </font>
    <font>
      <i/>
      <sz val="10"/>
      <color rgb="FF00FFFF"/>
      <name val="Arial11111"/>
      <charset val="1"/>
    </font>
    <font>
      <sz val="10"/>
      <color rgb="FF006600"/>
      <name val="Arial"/>
      <family val="2"/>
      <charset val="1"/>
    </font>
    <font>
      <sz val="10"/>
      <color rgb="FFFFFFFF"/>
      <name val="Arial"/>
      <family val="2"/>
      <charset val="1"/>
    </font>
    <font>
      <sz val="10"/>
      <color rgb="FF006600"/>
      <name val="Arial1"/>
      <charset val="1"/>
    </font>
    <font>
      <sz val="10"/>
      <color rgb="FF006600"/>
      <name val="Arial11"/>
      <charset val="1"/>
    </font>
    <font>
      <sz val="10"/>
      <color rgb="FF006600"/>
      <name val="Arial111"/>
      <charset val="1"/>
    </font>
    <font>
      <sz val="10"/>
      <color rgb="FF006600"/>
      <name val="Arial1111"/>
      <charset val="1"/>
    </font>
    <font>
      <sz val="10"/>
      <color rgb="FF006600"/>
      <name val="Arial11111"/>
      <charset val="1"/>
    </font>
    <font>
      <b/>
      <sz val="14"/>
      <name val="Arial"/>
      <family val="2"/>
      <charset val="1"/>
    </font>
    <font>
      <b/>
      <sz val="16"/>
      <name val="Arial"/>
      <family val="2"/>
      <charset val="1"/>
    </font>
    <font>
      <b/>
      <sz val="18"/>
      <name val="Arial"/>
      <family val="2"/>
      <charset val="1"/>
    </font>
    <font>
      <b/>
      <sz val="18"/>
      <name val="Arial1"/>
      <charset val="1"/>
    </font>
    <font>
      <b/>
      <sz val="18"/>
      <color rgb="FF00A933"/>
      <name val="Arial11"/>
      <charset val="1"/>
    </font>
    <font>
      <b/>
      <sz val="18"/>
      <name val="Arial11"/>
      <charset val="1"/>
    </font>
    <font>
      <b/>
      <sz val="16"/>
      <color rgb="FF000000"/>
      <name val="Arial111111"/>
    </font>
    <font>
      <b/>
      <sz val="14"/>
      <color rgb="FF000000"/>
      <name val="Arial111111"/>
    </font>
    <font>
      <sz val="16"/>
      <color rgb="FF333333"/>
      <name val="Arial"/>
      <family val="2"/>
    </font>
  </fonts>
  <fills count="7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6D"/>
        <bgColor rgb="FFFFFF6D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EE6EF"/>
        <bgColor rgb="FFDEE6EF"/>
      </patternFill>
    </fill>
    <fill>
      <patternFill patternType="solid">
        <fgColor indexed="19"/>
      </patternFill>
    </fill>
    <fill>
      <patternFill patternType="solid">
        <fgColor indexed="36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21"/>
      </patternFill>
    </fill>
    <fill>
      <patternFill patternType="solid">
        <fgColor indexed="23"/>
      </patternFill>
    </fill>
    <fill>
      <patternFill patternType="solid">
        <fgColor indexed="46"/>
      </patternFill>
    </fill>
    <fill>
      <patternFill patternType="solid">
        <fgColor indexed="52"/>
      </patternFill>
    </fill>
    <fill>
      <patternFill patternType="solid">
        <fgColor indexed="47"/>
      </patternFill>
    </fill>
    <fill>
      <patternFill patternType="solid">
        <fgColor indexed="55"/>
        <bgColor indexed="51"/>
      </patternFill>
    </fill>
    <fill>
      <patternFill patternType="solid">
        <fgColor indexed="15"/>
        <bgColor indexed="47"/>
      </patternFill>
    </fill>
    <fill>
      <patternFill patternType="solid">
        <fgColor indexed="14"/>
        <bgColor indexed="23"/>
      </patternFill>
    </fill>
    <fill>
      <patternFill patternType="solid">
        <fgColor indexed="57"/>
      </patternFill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indexed="37"/>
      </patternFill>
    </fill>
    <fill>
      <patternFill patternType="solid">
        <fgColor indexed="39"/>
        <bgColor indexed="14"/>
      </patternFill>
    </fill>
    <fill>
      <patternFill patternType="solid">
        <fgColor indexed="33"/>
      </patternFill>
    </fill>
    <fill>
      <patternFill patternType="solid">
        <fgColor indexed="8"/>
        <bgColor indexed="29"/>
      </patternFill>
    </fill>
    <fill>
      <patternFill patternType="solid">
        <fgColor indexed="34"/>
      </patternFill>
    </fill>
    <fill>
      <patternFill patternType="solid">
        <fgColor indexed="34"/>
        <bgColor indexed="33"/>
      </patternFill>
    </fill>
    <fill>
      <patternFill patternType="solid">
        <fgColor indexed="18"/>
        <bgColor indexed="36"/>
      </patternFill>
    </fill>
    <fill>
      <patternFill patternType="solid">
        <fgColor indexed="18"/>
      </patternFill>
    </fill>
    <fill>
      <patternFill patternType="solid">
        <fgColor rgb="FF808000"/>
        <bgColor rgb="FF808000"/>
      </patternFill>
    </fill>
    <fill>
      <patternFill patternType="solid">
        <fgColor rgb="FF800080"/>
        <bgColor rgb="FF800080"/>
      </patternFill>
    </fill>
    <fill>
      <patternFill patternType="solid">
        <fgColor rgb="FFFF00FF"/>
        <bgColor rgb="FFFF00FF"/>
      </patternFill>
    </fill>
    <fill>
      <patternFill patternType="solid">
        <fgColor rgb="FF008080"/>
        <bgColor rgb="FF008080"/>
      </patternFill>
    </fill>
    <fill>
      <patternFill patternType="solid">
        <fgColor rgb="FFCC99FF"/>
        <bgColor rgb="FFCC99FF"/>
      </patternFill>
    </fill>
    <fill>
      <patternFill patternType="solid">
        <fgColor rgb="FFFF9900"/>
        <bgColor rgb="FFFF9900"/>
      </patternFill>
    </fill>
    <fill>
      <patternFill patternType="solid">
        <fgColor rgb="FFFFCC99"/>
        <bgColor rgb="FFFFCC99"/>
      </patternFill>
    </fill>
    <fill>
      <patternFill patternType="solid">
        <fgColor rgb="FF969696"/>
        <bgColor rgb="FF969696"/>
      </patternFill>
    </fill>
    <fill>
      <patternFill patternType="solid">
        <fgColor rgb="FF00FFFF"/>
        <bgColor rgb="FF00FFFF"/>
      </patternFill>
    </fill>
    <fill>
      <patternFill patternType="solid">
        <fgColor rgb="FF339966"/>
        <bgColor rgb="FF339966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0000FF"/>
        <bgColor rgb="FF0000FF"/>
      </patternFill>
    </fill>
    <fill>
      <patternFill patternType="solid">
        <fgColor rgb="FF800000"/>
        <bgColor rgb="FF800000"/>
      </patternFill>
    </fill>
    <fill>
      <patternFill patternType="solid">
        <fgColor rgb="FF000080"/>
        <bgColor rgb="FF000080"/>
      </patternFill>
    </fill>
    <fill>
      <patternFill patternType="solid">
        <fgColor rgb="FF808000"/>
        <bgColor rgb="FF996600"/>
      </patternFill>
    </fill>
    <fill>
      <patternFill patternType="solid">
        <fgColor rgb="FFFFFFCC"/>
        <bgColor rgb="FFFFFFFF"/>
      </patternFill>
    </fill>
    <fill>
      <patternFill patternType="solid">
        <fgColor rgb="FF008080"/>
        <bgColor rgb="FF0066CC"/>
      </patternFill>
    </fill>
    <fill>
      <patternFill patternType="solid">
        <fgColor rgb="FF808080"/>
        <bgColor rgb="FF969696"/>
      </patternFill>
    </fill>
    <fill>
      <patternFill patternType="solid">
        <fgColor rgb="FFCC99FF"/>
        <bgColor rgb="FFCCCCFF"/>
      </patternFill>
    </fill>
    <fill>
      <patternFill patternType="solid">
        <fgColor rgb="FFFF9900"/>
        <bgColor rgb="FFFF6600"/>
      </patternFill>
    </fill>
    <fill>
      <patternFill patternType="solid">
        <fgColor rgb="FFFFCC99"/>
        <bgColor rgb="FFFFCCCC"/>
      </patternFill>
    </fill>
    <fill>
      <patternFill patternType="solid">
        <fgColor rgb="FF333333"/>
        <bgColor rgb="FF333300"/>
      </patternFill>
    </fill>
    <fill>
      <patternFill patternType="solid">
        <fgColor rgb="FF969696"/>
        <bgColor rgb="FF808080"/>
      </patternFill>
    </fill>
    <fill>
      <patternFill patternType="solid">
        <fgColor rgb="FF000000"/>
        <bgColor rgb="FF003300"/>
      </patternFill>
    </fill>
    <fill>
      <patternFill patternType="solid">
        <fgColor rgb="FFDDDDDD"/>
        <bgColor rgb="FFD9D9D9"/>
      </patternFill>
    </fill>
    <fill>
      <patternFill patternType="solid">
        <fgColor rgb="FF339966"/>
        <bgColor rgb="FF00A933"/>
      </patternFill>
    </fill>
    <fill>
      <patternFill patternType="solid">
        <fgColor rgb="FFCCFFFF"/>
        <bgColor rgb="FFCCFFCC"/>
      </patternFill>
    </fill>
    <fill>
      <patternFill patternType="solid">
        <fgColor rgb="FFFFFF99"/>
        <bgColor rgb="FFFFFF6D"/>
      </patternFill>
    </fill>
    <fill>
      <patternFill patternType="solid">
        <fgColor rgb="FFFFCCCC"/>
        <bgColor rgb="FFFFCC99"/>
      </patternFill>
    </fill>
    <fill>
      <patternFill patternType="solid">
        <fgColor rgb="FF0000FF"/>
        <bgColor rgb="FF0000EE"/>
      </patternFill>
    </fill>
    <fill>
      <patternFill patternType="solid">
        <fgColor rgb="FF800000"/>
        <bgColor rgb="FF660066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6D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DDDDDD"/>
      </patternFill>
    </fill>
  </fills>
  <borders count="3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thick">
        <color indexed="19"/>
      </bottom>
      <diagonal/>
    </border>
    <border>
      <left/>
      <right/>
      <top/>
      <bottom style="medium">
        <color indexed="46"/>
      </bottom>
      <diagonal/>
    </border>
    <border>
      <left/>
      <right/>
      <top/>
      <bottom style="double">
        <color indexed="44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6"/>
      </top>
      <bottom style="double">
        <color indexed="46"/>
      </bottom>
      <diagonal/>
    </border>
    <border>
      <left style="thin">
        <color rgb="FF00FFFF"/>
      </left>
      <right style="thin">
        <color rgb="FF00FFFF"/>
      </right>
      <top style="thin">
        <color rgb="FF00FFFF"/>
      </top>
      <bottom style="thin">
        <color rgb="FF00FFFF"/>
      </bottom>
      <diagonal/>
    </border>
    <border>
      <left style="double">
        <color rgb="FF969696"/>
      </left>
      <right style="double">
        <color rgb="FF969696"/>
      </right>
      <top style="double">
        <color rgb="FF969696"/>
      </top>
      <bottom style="double">
        <color rgb="FF969696"/>
      </bottom>
      <diagonal/>
    </border>
    <border>
      <left/>
      <right/>
      <top/>
      <bottom style="thick">
        <color rgb="FFCC99FF"/>
      </bottom>
      <diagonal/>
    </border>
    <border>
      <left/>
      <right/>
      <top/>
      <bottom style="thick">
        <color rgb="FF808000"/>
      </bottom>
      <diagonal/>
    </border>
    <border>
      <left/>
      <right/>
      <top/>
      <bottom style="medium">
        <color rgb="FFCC99FF"/>
      </bottom>
      <diagonal/>
    </border>
    <border>
      <left/>
      <right/>
      <top/>
      <bottom style="double">
        <color rgb="FF99CCFF"/>
      </bottom>
      <diagonal/>
    </border>
    <border>
      <left style="thin">
        <color rgb="FFFFCC99"/>
      </left>
      <right style="thin">
        <color rgb="FFFFCC99"/>
      </right>
      <top style="thin">
        <color rgb="FFFFCC99"/>
      </top>
      <bottom style="thin">
        <color rgb="FFFFCC99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CC99FF"/>
      </top>
      <bottom style="double">
        <color rgb="FFCC99FF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808000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385">
    <xf numFmtId="0" fontId="0" fillId="0" borderId="0"/>
    <xf numFmtId="0" fontId="1" fillId="2" borderId="0" applyNumberFormat="0" applyBorder="0" applyProtection="0"/>
    <xf numFmtId="0" fontId="1" fillId="2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4" fillId="6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>
      <alignment horizontal="center"/>
    </xf>
    <xf numFmtId="0" fontId="8" fillId="0" borderId="0" applyNumberFormat="0" applyBorder="0" applyProtection="0">
      <alignment horizontal="right" textRotation="90"/>
    </xf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7" fillId="0" borderId="0" applyNumberFormat="0" applyBorder="0" applyProtection="0">
      <alignment horizontal="center" textRotation="90"/>
    </xf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164" fontId="15" fillId="0" borderId="0" applyBorder="0" applyProtection="0"/>
    <xf numFmtId="164" fontId="16" fillId="0" borderId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7" fillId="0" borderId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5" borderId="0" applyNumberFormat="0" applyBorder="0" applyAlignment="0" applyProtection="0"/>
    <xf numFmtId="0" fontId="38" fillId="18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15" borderId="0" applyNumberFormat="0" applyBorder="0" applyAlignment="0" applyProtection="0"/>
    <xf numFmtId="0" fontId="38" fillId="18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16" borderId="0" applyNumberFormat="0" applyBorder="0" applyAlignment="0" applyProtection="0"/>
    <xf numFmtId="0" fontId="39" fillId="23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40" fillId="24" borderId="0" applyBorder="0" applyProtection="0"/>
    <xf numFmtId="0" fontId="40" fillId="24" borderId="0" applyBorder="0" applyProtection="0"/>
    <xf numFmtId="0" fontId="41" fillId="0" borderId="0" applyBorder="0" applyProtection="0"/>
    <xf numFmtId="0" fontId="41" fillId="0" borderId="0" applyBorder="0" applyProtection="0"/>
    <xf numFmtId="0" fontId="40" fillId="25" borderId="0" applyBorder="0" applyProtection="0"/>
    <xf numFmtId="0" fontId="40" fillId="25" borderId="0" applyBorder="0" applyProtection="0"/>
    <xf numFmtId="0" fontId="41" fillId="26" borderId="0" applyBorder="0" applyProtection="0"/>
    <xf numFmtId="0" fontId="41" fillId="26" borderId="0" applyBorder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42" fillId="31" borderId="0" applyNumberFormat="0" applyBorder="0" applyAlignment="0" applyProtection="0"/>
    <xf numFmtId="0" fontId="43" fillId="32" borderId="0" applyBorder="0" applyProtection="0"/>
    <xf numFmtId="0" fontId="43" fillId="32" borderId="0" applyBorder="0" applyProtection="0"/>
    <xf numFmtId="0" fontId="44" fillId="33" borderId="5" applyNumberFormat="0" applyAlignment="0" applyProtection="0"/>
    <xf numFmtId="0" fontId="45" fillId="23" borderId="6" applyNumberFormat="0" applyAlignment="0" applyProtection="0"/>
    <xf numFmtId="0" fontId="46" fillId="34" borderId="0" applyBorder="0" applyProtection="0"/>
    <xf numFmtId="0" fontId="46" fillId="34" borderId="0" applyBorder="0" applyProtection="0"/>
    <xf numFmtId="0" fontId="47" fillId="0" borderId="0" applyNumberFormat="0" applyFill="0" applyBorder="0" applyAlignment="0" applyProtection="0"/>
    <xf numFmtId="0" fontId="48" fillId="0" borderId="0" applyBorder="0" applyProtection="0"/>
    <xf numFmtId="0" fontId="48" fillId="0" borderId="0" applyBorder="0" applyProtection="0"/>
    <xf numFmtId="0" fontId="49" fillId="35" borderId="0" applyNumberFormat="0" applyBorder="0" applyAlignment="0" applyProtection="0"/>
    <xf numFmtId="0" fontId="50" fillId="36" borderId="0" applyBorder="0" applyProtection="0"/>
    <xf numFmtId="0" fontId="50" fillId="36" borderId="0" applyBorder="0" applyProtection="0"/>
    <xf numFmtId="0" fontId="51" fillId="0" borderId="7" applyNumberFormat="0" applyFill="0" applyAlignment="0" applyProtection="0"/>
    <xf numFmtId="0" fontId="52" fillId="0" borderId="0" applyBorder="0" applyProtection="0">
      <alignment horizontal="right" textRotation="90"/>
    </xf>
    <xf numFmtId="0" fontId="53" fillId="0" borderId="0" applyBorder="0" applyProtection="0"/>
    <xf numFmtId="0" fontId="53" fillId="0" borderId="0" applyBorder="0" applyProtection="0"/>
    <xf numFmtId="0" fontId="54" fillId="0" borderId="8" applyNumberFormat="0" applyFill="0" applyAlignment="0" applyProtection="0"/>
    <xf numFmtId="0" fontId="55" fillId="0" borderId="0" applyBorder="0" applyProtection="0"/>
    <xf numFmtId="0" fontId="55" fillId="0" borderId="0" applyBorder="0" applyProtection="0"/>
    <xf numFmtId="0" fontId="56" fillId="0" borderId="9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Border="0" applyProtection="0"/>
    <xf numFmtId="0" fontId="57" fillId="0" borderId="0" applyBorder="0" applyProtection="0"/>
    <xf numFmtId="0" fontId="58" fillId="18" borderId="5" applyNumberFormat="0" applyAlignment="0" applyProtection="0"/>
    <xf numFmtId="0" fontId="59" fillId="0" borderId="10" applyNumberFormat="0" applyFill="0" applyAlignment="0" applyProtection="0"/>
    <xf numFmtId="0" fontId="60" fillId="18" borderId="0" applyNumberFormat="0" applyBorder="0" applyAlignment="0" applyProtection="0"/>
    <xf numFmtId="0" fontId="61" fillId="37" borderId="0" applyBorder="0" applyProtection="0"/>
    <xf numFmtId="0" fontId="61" fillId="37" borderId="0" applyBorder="0" applyProtection="0"/>
    <xf numFmtId="0" fontId="62" fillId="38" borderId="11" applyNumberFormat="0" applyFont="0" applyAlignment="0" applyProtection="0"/>
    <xf numFmtId="0" fontId="63" fillId="37" borderId="5" applyProtection="0"/>
    <xf numFmtId="0" fontId="63" fillId="37" borderId="5" applyProtection="0"/>
    <xf numFmtId="0" fontId="64" fillId="33" borderId="12" applyNumberFormat="0" applyAlignment="0" applyProtection="0"/>
    <xf numFmtId="0" fontId="65" fillId="0" borderId="0" applyBorder="0" applyProtection="0"/>
    <xf numFmtId="165" fontId="65" fillId="0" borderId="0" applyBorder="0" applyProtection="0"/>
    <xf numFmtId="0" fontId="63" fillId="0" borderId="0" applyBorder="0" applyProtection="0"/>
    <xf numFmtId="0" fontId="63" fillId="0" borderId="0" applyBorder="0" applyProtection="0"/>
    <xf numFmtId="0" fontId="63" fillId="0" borderId="0" applyBorder="0" applyProtection="0"/>
    <xf numFmtId="0" fontId="63" fillId="0" borderId="0" applyBorder="0" applyProtection="0"/>
    <xf numFmtId="0" fontId="66" fillId="0" borderId="0" applyNumberFormat="0" applyFill="0" applyBorder="0" applyAlignment="0" applyProtection="0"/>
    <xf numFmtId="0" fontId="64" fillId="0" borderId="13" applyNumberFormat="0" applyFill="0" applyAlignment="0" applyProtection="0"/>
    <xf numFmtId="0" fontId="43" fillId="0" borderId="0" applyBorder="0" applyProtection="0"/>
    <xf numFmtId="0" fontId="43" fillId="0" borderId="0" applyBorder="0" applyProtection="0"/>
    <xf numFmtId="0" fontId="67" fillId="0" borderId="0" applyNumberFormat="0" applyFill="0" applyBorder="0" applyAlignment="0" applyProtection="0"/>
    <xf numFmtId="0" fontId="35" fillId="0" borderId="0"/>
    <xf numFmtId="0" fontId="7" fillId="0" borderId="0">
      <alignment horizontal="center"/>
    </xf>
    <xf numFmtId="0" fontId="1" fillId="2" borderId="0"/>
    <xf numFmtId="0" fontId="1" fillId="2" borderId="0"/>
    <xf numFmtId="0" fontId="2" fillId="0" borderId="0"/>
    <xf numFmtId="0" fontId="2" fillId="0" borderId="0"/>
    <xf numFmtId="0" fontId="1" fillId="3" borderId="0"/>
    <xf numFmtId="0" fontId="1" fillId="3" borderId="0"/>
    <xf numFmtId="0" fontId="2" fillId="4" borderId="0"/>
    <xf numFmtId="0" fontId="2" fillId="4" borderId="0"/>
    <xf numFmtId="0" fontId="3" fillId="5" borderId="0"/>
    <xf numFmtId="0" fontId="3" fillId="5" borderId="0"/>
    <xf numFmtId="0" fontId="4" fillId="6" borderId="0"/>
    <xf numFmtId="0" fontId="4" fillId="6" borderId="0"/>
    <xf numFmtId="0" fontId="5" fillId="0" borderId="0"/>
    <xf numFmtId="0" fontId="5" fillId="0" borderId="0"/>
    <xf numFmtId="0" fontId="6" fillId="7" borderId="0"/>
    <xf numFmtId="0" fontId="6" fillId="7" borderId="0"/>
    <xf numFmtId="0" fontId="68" fillId="0" borderId="0">
      <alignment horizontal="center"/>
    </xf>
    <xf numFmtId="0" fontId="8" fillId="0" borderId="0">
      <alignment horizontal="right" textRotation="90"/>
    </xf>
    <xf numFmtId="0" fontId="9" fillId="0" borderId="0"/>
    <xf numFmtId="0" fontId="9" fillId="0" borderId="0"/>
    <xf numFmtId="0" fontId="10" fillId="0" borderId="0"/>
    <xf numFmtId="0" fontId="10" fillId="0" borderId="0"/>
    <xf numFmtId="0" fontId="68" fillId="0" borderId="0">
      <alignment horizontal="center" textRotation="90"/>
    </xf>
    <xf numFmtId="0" fontId="7" fillId="0" borderId="0">
      <alignment horizontal="center" textRotation="90"/>
    </xf>
    <xf numFmtId="0" fontId="11" fillId="0" borderId="0"/>
    <xf numFmtId="0" fontId="11" fillId="0" borderId="0"/>
    <xf numFmtId="0" fontId="12" fillId="8" borderId="0"/>
    <xf numFmtId="0" fontId="12" fillId="8" borderId="0"/>
    <xf numFmtId="0" fontId="13" fillId="8" borderId="1"/>
    <xf numFmtId="0" fontId="13" fillId="8" borderId="1"/>
    <xf numFmtId="0" fontId="69" fillId="0" borderId="0"/>
    <xf numFmtId="0" fontId="16" fillId="0" borderId="0"/>
    <xf numFmtId="0" fontId="15" fillId="0" borderId="0"/>
    <xf numFmtId="164" fontId="69" fillId="0" borderId="0"/>
    <xf numFmtId="164" fontId="16" fillId="0" borderId="0"/>
    <xf numFmtId="164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166" fontId="73" fillId="0" borderId="0"/>
    <xf numFmtId="166" fontId="71" fillId="0" borderId="0"/>
    <xf numFmtId="166" fontId="81" fillId="0" borderId="0"/>
    <xf numFmtId="166" fontId="81" fillId="0" borderId="0"/>
    <xf numFmtId="166" fontId="78" fillId="0" borderId="0"/>
    <xf numFmtId="166" fontId="72" fillId="6" borderId="0"/>
    <xf numFmtId="166" fontId="33" fillId="4" borderId="0"/>
    <xf numFmtId="166" fontId="70" fillId="3" borderId="0"/>
    <xf numFmtId="166" fontId="70" fillId="12" borderId="0"/>
    <xf numFmtId="166" fontId="33" fillId="0" borderId="0"/>
    <xf numFmtId="166" fontId="80" fillId="8" borderId="1"/>
    <xf numFmtId="166" fontId="79" fillId="8" borderId="0"/>
    <xf numFmtId="166" fontId="71" fillId="5" borderId="0"/>
    <xf numFmtId="166" fontId="74" fillId="7" borderId="0"/>
    <xf numFmtId="166" fontId="77" fillId="0" borderId="0"/>
    <xf numFmtId="166" fontId="76" fillId="0" borderId="0"/>
    <xf numFmtId="166" fontId="75" fillId="0" borderId="0"/>
    <xf numFmtId="0" fontId="83" fillId="39" borderId="0" applyNumberFormat="0" applyBorder="0" applyAlignment="0" applyProtection="0"/>
    <xf numFmtId="0" fontId="83" fillId="40" borderId="0" applyNumberFormat="0" applyBorder="0" applyAlignment="0" applyProtection="0"/>
    <xf numFmtId="0" fontId="83" fillId="40" borderId="0" applyNumberFormat="0" applyBorder="0" applyAlignment="0" applyProtection="0"/>
    <xf numFmtId="0" fontId="83" fillId="41" borderId="0" applyNumberFormat="0" applyBorder="0" applyAlignment="0" applyProtection="0"/>
    <xf numFmtId="0" fontId="83" fillId="39" borderId="0" applyNumberFormat="0" applyBorder="0" applyAlignment="0" applyProtection="0"/>
    <xf numFmtId="0" fontId="83" fillId="8" borderId="0" applyNumberFormat="0" applyBorder="0" applyAlignment="0" applyProtection="0"/>
    <xf numFmtId="0" fontId="83" fillId="39" borderId="0" applyNumberFormat="0" applyBorder="0" applyAlignment="0" applyProtection="0"/>
    <xf numFmtId="0" fontId="83" fillId="42" borderId="0" applyNumberFormat="0" applyBorder="0" applyAlignment="0" applyProtection="0"/>
    <xf numFmtId="0" fontId="83" fillId="40" borderId="0" applyNumberFormat="0" applyBorder="0" applyAlignment="0" applyProtection="0"/>
    <xf numFmtId="0" fontId="83" fillId="3" borderId="0" applyNumberFormat="0" applyBorder="0" applyAlignment="0" applyProtection="0"/>
    <xf numFmtId="0" fontId="83" fillId="39" borderId="0" applyNumberFormat="0" applyBorder="0" applyAlignment="0" applyProtection="0"/>
    <xf numFmtId="0" fontId="83" fillId="8" borderId="0" applyNumberFormat="0" applyBorder="0" applyAlignment="0" applyProtection="0"/>
    <xf numFmtId="0" fontId="84" fillId="43" borderId="0" applyNumberFormat="0" applyBorder="0" applyAlignment="0" applyProtection="0"/>
    <xf numFmtId="0" fontId="84" fillId="44" borderId="0" applyNumberFormat="0" applyBorder="0" applyAlignment="0" applyProtection="0"/>
    <xf numFmtId="0" fontId="84" fillId="40" borderId="0" applyNumberFormat="0" applyBorder="0" applyAlignment="0" applyProtection="0"/>
    <xf numFmtId="0" fontId="84" fillId="45" borderId="0" applyNumberFormat="0" applyBorder="0" applyAlignment="0" applyProtection="0"/>
    <xf numFmtId="0" fontId="84" fillId="39" borderId="0" applyNumberFormat="0" applyBorder="0" applyAlignment="0" applyProtection="0"/>
    <xf numFmtId="0" fontId="84" fillId="42" borderId="0" applyNumberFormat="0" applyBorder="0" applyAlignment="0" applyProtection="0"/>
    <xf numFmtId="166" fontId="33" fillId="0" borderId="0" applyBorder="0" applyProtection="0"/>
    <xf numFmtId="166" fontId="70" fillId="12" borderId="0" applyBorder="0" applyProtection="0"/>
    <xf numFmtId="0" fontId="85" fillId="46" borderId="0" applyNumberFormat="0" applyBorder="0" applyProtection="0"/>
    <xf numFmtId="0" fontId="1" fillId="2" borderId="0" applyNumberFormat="0" applyBorder="0" applyProtection="0"/>
    <xf numFmtId="0" fontId="85" fillId="46" borderId="0" applyNumberFormat="0" applyBorder="0" applyProtection="0"/>
    <xf numFmtId="0" fontId="1" fillId="2" borderId="0" applyNumberFormat="0" applyBorder="0" applyProtection="0"/>
    <xf numFmtId="0" fontId="86" fillId="0" borderId="0" applyNumberFormat="0" applyBorder="0" applyProtection="0"/>
    <xf numFmtId="0" fontId="2" fillId="0" borderId="0" applyNumberFormat="0" applyBorder="0" applyProtection="0"/>
    <xf numFmtId="0" fontId="86" fillId="0" borderId="0" applyNumberFormat="0" applyBorder="0" applyProtection="0"/>
    <xf numFmtId="0" fontId="2" fillId="0" borderId="0" applyNumberFormat="0" applyBorder="0" applyProtection="0"/>
    <xf numFmtId="166" fontId="70" fillId="3" borderId="0" applyBorder="0" applyProtection="0"/>
    <xf numFmtId="0" fontId="85" fillId="47" borderId="0" applyNumberFormat="0" applyBorder="0" applyProtection="0"/>
    <xf numFmtId="0" fontId="1" fillId="3" borderId="0" applyNumberFormat="0" applyBorder="0" applyProtection="0"/>
    <xf numFmtId="0" fontId="85" fillId="47" borderId="0" applyNumberFormat="0" applyBorder="0" applyProtection="0"/>
    <xf numFmtId="0" fontId="1" fillId="3" borderId="0" applyNumberFormat="0" applyBorder="0" applyProtection="0"/>
    <xf numFmtId="166" fontId="33" fillId="4" borderId="0" applyBorder="0" applyProtection="0"/>
    <xf numFmtId="0" fontId="86" fillId="41" borderId="0" applyNumberFormat="0" applyBorder="0" applyProtection="0"/>
    <xf numFmtId="0" fontId="2" fillId="4" borderId="0" applyNumberFormat="0" applyBorder="0" applyProtection="0"/>
    <xf numFmtId="0" fontId="86" fillId="41" borderId="0" applyNumberFormat="0" applyBorder="0" applyProtection="0"/>
    <xf numFmtId="0" fontId="2" fillId="4" borderId="0" applyNumberFormat="0" applyBorder="0" applyProtection="0"/>
    <xf numFmtId="0" fontId="84" fillId="43" borderId="0" applyNumberFormat="0" applyBorder="0" applyAlignment="0" applyProtection="0"/>
    <xf numFmtId="0" fontId="84" fillId="44" borderId="0" applyNumberFormat="0" applyBorder="0" applyAlignment="0" applyProtection="0"/>
    <xf numFmtId="0" fontId="84" fillId="48" borderId="0" applyNumberFormat="0" applyBorder="0" applyAlignment="0" applyProtection="0"/>
    <xf numFmtId="0" fontId="84" fillId="47" borderId="0" applyNumberFormat="0" applyBorder="0" applyAlignment="0" applyProtection="0"/>
    <xf numFmtId="0" fontId="84" fillId="49" borderId="0" applyNumberFormat="0" applyBorder="0" applyAlignment="0" applyProtection="0"/>
    <xf numFmtId="0" fontId="84" fillId="50" borderId="0" applyNumberFormat="0" applyBorder="0" applyAlignment="0" applyProtection="0"/>
    <xf numFmtId="0" fontId="17" fillId="51" borderId="0" applyNumberFormat="0" applyBorder="0" applyProtection="0"/>
    <xf numFmtId="0" fontId="3" fillId="5" borderId="0" applyNumberFormat="0" applyBorder="0" applyProtection="0"/>
    <xf numFmtId="0" fontId="17" fillId="51" borderId="0" applyNumberFormat="0" applyBorder="0" applyProtection="0"/>
    <xf numFmtId="0" fontId="3" fillId="5" borderId="0" applyNumberFormat="0" applyBorder="0" applyProtection="0"/>
    <xf numFmtId="0" fontId="87" fillId="52" borderId="0" applyNumberFormat="0" applyBorder="0" applyAlignment="0" applyProtection="0"/>
    <xf numFmtId="166" fontId="71" fillId="5" borderId="0" applyBorder="0" applyProtection="0"/>
    <xf numFmtId="0" fontId="88" fillId="41" borderId="14" applyNumberFormat="0" applyAlignment="0" applyProtection="0"/>
    <xf numFmtId="0" fontId="89" fillId="45" borderId="15" applyNumberFormat="0" applyAlignment="0" applyProtection="0"/>
    <xf numFmtId="166" fontId="72" fillId="6" borderId="0" applyBorder="0" applyProtection="0"/>
    <xf numFmtId="0" fontId="90" fillId="12" borderId="0" applyNumberFormat="0" applyBorder="0" applyProtection="0"/>
    <xf numFmtId="0" fontId="4" fillId="6" borderId="0" applyNumberFormat="0" applyBorder="0" applyProtection="0"/>
    <xf numFmtId="0" fontId="90" fillId="12" borderId="0" applyNumberFormat="0" applyBorder="0" applyProtection="0"/>
    <xf numFmtId="0" fontId="4" fillId="6" borderId="0" applyNumberFormat="0" applyBorder="0" applyProtection="0"/>
    <xf numFmtId="0" fontId="91" fillId="0" borderId="0" applyNumberFormat="0" applyFill="0" applyBorder="0" applyAlignment="0" applyProtection="0"/>
    <xf numFmtId="166" fontId="73" fillId="0" borderId="0" applyBorder="0" applyProtection="0"/>
    <xf numFmtId="0" fontId="92" fillId="0" borderId="0" applyNumberFormat="0" applyBorder="0" applyProtection="0"/>
    <xf numFmtId="0" fontId="5" fillId="0" borderId="0" applyNumberFormat="0" applyBorder="0" applyProtection="0"/>
    <xf numFmtId="0" fontId="92" fillId="0" borderId="0" applyNumberFormat="0" applyBorder="0" applyProtection="0"/>
    <xf numFmtId="0" fontId="5" fillId="0" borderId="0" applyNumberFormat="0" applyBorder="0" applyProtection="0"/>
    <xf numFmtId="0" fontId="93" fillId="9" borderId="0" applyNumberFormat="0" applyBorder="0" applyProtection="0"/>
    <xf numFmtId="0" fontId="6" fillId="7" borderId="0" applyNumberFormat="0" applyBorder="0" applyProtection="0"/>
    <xf numFmtId="0" fontId="93" fillId="9" borderId="0" applyNumberFormat="0" applyBorder="0" applyProtection="0"/>
    <xf numFmtId="0" fontId="6" fillId="7" borderId="0" applyNumberFormat="0" applyBorder="0" applyProtection="0"/>
    <xf numFmtId="0" fontId="94" fillId="9" borderId="0" applyNumberFormat="0" applyBorder="0" applyAlignment="0" applyProtection="0"/>
    <xf numFmtId="166" fontId="74" fillId="7" borderId="0" applyBorder="0" applyProtection="0"/>
    <xf numFmtId="0" fontId="95" fillId="0" borderId="0" applyNumberFormat="0" applyBorder="0" applyProtection="0">
      <alignment horizontal="right" textRotation="90"/>
    </xf>
    <xf numFmtId="0" fontId="8" fillId="0" borderId="0" applyNumberFormat="0" applyBorder="0" applyProtection="0">
      <alignment horizontal="right" textRotation="90"/>
    </xf>
    <xf numFmtId="0" fontId="96" fillId="0" borderId="16" applyNumberFormat="0" applyFill="0" applyAlignment="0" applyProtection="0"/>
    <xf numFmtId="0" fontId="7" fillId="0" borderId="0" applyNumberFormat="0" applyBorder="0" applyProtection="0">
      <alignment horizontal="center"/>
    </xf>
    <xf numFmtId="0" fontId="97" fillId="0" borderId="0" applyNumberFormat="0" applyBorder="0" applyProtection="0"/>
    <xf numFmtId="0" fontId="9" fillId="0" borderId="0" applyNumberFormat="0" applyBorder="0" applyProtection="0"/>
    <xf numFmtId="0" fontId="97" fillId="0" borderId="0" applyNumberFormat="0" applyBorder="0" applyProtection="0"/>
    <xf numFmtId="0" fontId="9" fillId="0" borderId="0" applyNumberFormat="0" applyBorder="0" applyProtection="0"/>
    <xf numFmtId="166" fontId="75" fillId="0" borderId="0" applyBorder="0" applyProtection="0"/>
    <xf numFmtId="0" fontId="98" fillId="0" borderId="17" applyNumberFormat="0" applyFill="0" applyAlignment="0" applyProtection="0"/>
    <xf numFmtId="166" fontId="76" fillId="0" borderId="0" applyBorder="0" applyProtection="0"/>
    <xf numFmtId="0" fontId="99" fillId="0" borderId="0" applyNumberFormat="0" applyBorder="0" applyProtection="0"/>
    <xf numFmtId="0" fontId="10" fillId="0" borderId="0" applyNumberFormat="0" applyBorder="0" applyProtection="0"/>
    <xf numFmtId="0" fontId="99" fillId="0" borderId="0" applyNumberFormat="0" applyBorder="0" applyProtection="0"/>
    <xf numFmtId="0" fontId="10" fillId="0" borderId="0" applyNumberFormat="0" applyBorder="0" applyProtection="0"/>
    <xf numFmtId="0" fontId="100" fillId="0" borderId="18" applyNumberFormat="0" applyFill="0" applyAlignment="0" applyProtection="0"/>
    <xf numFmtId="166" fontId="77" fillId="0" borderId="0" applyBorder="0" applyProtection="0"/>
    <xf numFmtId="0" fontId="100" fillId="0" borderId="0" applyNumberFormat="0" applyFill="0" applyBorder="0" applyAlignment="0" applyProtection="0"/>
    <xf numFmtId="0" fontId="7" fillId="0" borderId="0" applyNumberFormat="0" applyBorder="0" applyProtection="0">
      <alignment horizontal="center"/>
    </xf>
    <xf numFmtId="0" fontId="7" fillId="0" borderId="0" applyNumberFormat="0" applyBorder="0" applyProtection="0">
      <alignment horizontal="center" textRotation="90"/>
    </xf>
    <xf numFmtId="0" fontId="7" fillId="0" borderId="0" applyNumberFormat="0" applyBorder="0" applyProtection="0">
      <alignment horizontal="center" textRotation="90"/>
    </xf>
    <xf numFmtId="166" fontId="78" fillId="0" borderId="0" applyBorder="0" applyProtection="0"/>
    <xf numFmtId="0" fontId="101" fillId="0" borderId="0" applyNumberFormat="0" applyBorder="0" applyProtection="0"/>
    <xf numFmtId="0" fontId="11" fillId="0" borderId="0" applyNumberFormat="0" applyBorder="0" applyProtection="0"/>
    <xf numFmtId="0" fontId="101" fillId="0" borderId="0" applyNumberFormat="0" applyBorder="0" applyProtection="0"/>
    <xf numFmtId="0" fontId="11" fillId="0" borderId="0" applyNumberFormat="0" applyBorder="0" applyProtection="0"/>
    <xf numFmtId="0" fontId="102" fillId="8" borderId="14" applyNumberFormat="0" applyAlignment="0" applyProtection="0"/>
    <xf numFmtId="0" fontId="103" fillId="0" borderId="19" applyNumberFormat="0" applyFill="0" applyAlignment="0" applyProtection="0"/>
    <xf numFmtId="0" fontId="104" fillId="53" borderId="0" applyNumberFormat="0" applyBorder="0" applyProtection="0"/>
    <xf numFmtId="0" fontId="12" fillId="8" borderId="0" applyNumberFormat="0" applyBorder="0" applyProtection="0"/>
    <xf numFmtId="0" fontId="104" fillId="53" borderId="0" applyNumberFormat="0" applyBorder="0" applyProtection="0"/>
    <xf numFmtId="0" fontId="12" fillId="8" borderId="0" applyNumberFormat="0" applyBorder="0" applyProtection="0"/>
    <xf numFmtId="0" fontId="105" fillId="8" borderId="0" applyNumberFormat="0" applyBorder="0" applyAlignment="0" applyProtection="0"/>
    <xf numFmtId="166" fontId="79" fillId="8" borderId="0" applyBorder="0" applyProtection="0"/>
    <xf numFmtId="0" fontId="17" fillId="0" borderId="0" applyNumberFormat="0" applyBorder="0" applyProtection="0"/>
    <xf numFmtId="0" fontId="82" fillId="0" borderId="0" applyNumberFormat="0" applyFont="0" applyBorder="0" applyProtection="0"/>
    <xf numFmtId="0" fontId="82" fillId="53" borderId="20" applyNumberFormat="0" applyFont="0" applyAlignment="0" applyProtection="0"/>
    <xf numFmtId="166" fontId="80" fillId="8" borderId="1" applyProtection="0"/>
    <xf numFmtId="0" fontId="106" fillId="53" borderId="14" applyNumberFormat="0" applyProtection="0"/>
    <xf numFmtId="0" fontId="13" fillId="8" borderId="1" applyNumberFormat="0" applyProtection="0"/>
    <xf numFmtId="0" fontId="106" fillId="53" borderId="14" applyNumberFormat="0" applyProtection="0"/>
    <xf numFmtId="0" fontId="13" fillId="8" borderId="1" applyNumberFormat="0" applyProtection="0"/>
    <xf numFmtId="0" fontId="107" fillId="41" borderId="21" applyNumberFormat="0" applyAlignment="0" applyProtection="0"/>
    <xf numFmtId="0" fontId="108" fillId="0" borderId="0" applyNumberFormat="0" applyBorder="0" applyProtection="0"/>
    <xf numFmtId="0" fontId="16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164" fontId="16" fillId="0" borderId="0" applyBorder="0" applyProtection="0"/>
    <xf numFmtId="164" fontId="108" fillId="0" borderId="0" applyBorder="0" applyProtection="0"/>
    <xf numFmtId="164" fontId="15" fillId="0" borderId="0" applyBorder="0" applyProtection="0"/>
    <xf numFmtId="164" fontId="15" fillId="0" borderId="0" applyBorder="0" applyProtection="0"/>
    <xf numFmtId="166" fontId="81" fillId="0" borderId="0" applyBorder="0" applyProtection="0"/>
    <xf numFmtId="0" fontId="106" fillId="0" borderId="0" applyNumberFormat="0" applyBorder="0" applyProtection="0"/>
    <xf numFmtId="0" fontId="13" fillId="0" borderId="0" applyNumberFormat="0" applyBorder="0" applyProtection="0"/>
    <xf numFmtId="0" fontId="106" fillId="0" borderId="0" applyNumberFormat="0" applyBorder="0" applyProtection="0"/>
    <xf numFmtId="0" fontId="13" fillId="0" borderId="0" applyNumberFormat="0" applyBorder="0" applyProtection="0"/>
    <xf numFmtId="166" fontId="81" fillId="0" borderId="0" applyBorder="0" applyProtection="0"/>
    <xf numFmtId="0" fontId="106" fillId="0" borderId="0" applyNumberFormat="0" applyBorder="0" applyProtection="0"/>
    <xf numFmtId="0" fontId="13" fillId="0" borderId="0" applyNumberFormat="0" applyBorder="0" applyProtection="0"/>
    <xf numFmtId="0" fontId="106" fillId="0" borderId="0" applyNumberFormat="0" applyBorder="0" applyProtection="0"/>
    <xf numFmtId="0" fontId="13" fillId="0" borderId="0" applyNumberFormat="0" applyBorder="0" applyProtection="0"/>
    <xf numFmtId="0" fontId="109" fillId="0" borderId="0" applyNumberFormat="0" applyFill="0" applyBorder="0" applyAlignment="0" applyProtection="0"/>
    <xf numFmtId="0" fontId="107" fillId="0" borderId="22" applyNumberFormat="0" applyFill="0" applyAlignment="0" applyProtection="0"/>
    <xf numFmtId="166" fontId="71" fillId="0" borderId="0" applyBorder="0" applyProtection="0"/>
    <xf numFmtId="0" fontId="17" fillId="0" borderId="0" applyNumberFormat="0" applyBorder="0" applyProtection="0"/>
    <xf numFmtId="0" fontId="3" fillId="0" borderId="0" applyNumberFormat="0" applyBorder="0" applyProtection="0"/>
    <xf numFmtId="0" fontId="17" fillId="0" borderId="0" applyNumberFormat="0" applyBorder="0" applyProtection="0"/>
    <xf numFmtId="0" fontId="3" fillId="0" borderId="0" applyNumberFormat="0" applyBorder="0" applyProtection="0"/>
    <xf numFmtId="0" fontId="110" fillId="0" borderId="0" applyNumberFormat="0" applyFill="0" applyBorder="0" applyAlignment="0" applyProtection="0"/>
    <xf numFmtId="0" fontId="112" fillId="0" borderId="0"/>
    <xf numFmtId="0" fontId="83" fillId="39" borderId="0"/>
    <xf numFmtId="0" fontId="83" fillId="39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41" borderId="0"/>
    <xf numFmtId="0" fontId="83" fillId="41" borderId="0"/>
    <xf numFmtId="0" fontId="83" fillId="39" borderId="0"/>
    <xf numFmtId="0" fontId="83" fillId="39" borderId="0"/>
    <xf numFmtId="0" fontId="83" fillId="8" borderId="0"/>
    <xf numFmtId="0" fontId="83" fillId="8" borderId="0"/>
    <xf numFmtId="0" fontId="83" fillId="39" borderId="0"/>
    <xf numFmtId="0" fontId="83" fillId="39" borderId="0"/>
    <xf numFmtId="0" fontId="83" fillId="42" borderId="0"/>
    <xf numFmtId="0" fontId="83" fillId="42" borderId="0"/>
    <xf numFmtId="0" fontId="83" fillId="40" borderId="0"/>
    <xf numFmtId="0" fontId="83" fillId="40" borderId="0"/>
    <xf numFmtId="0" fontId="83" fillId="3" borderId="0"/>
    <xf numFmtId="0" fontId="83" fillId="3" borderId="0"/>
    <xf numFmtId="0" fontId="83" fillId="39" borderId="0"/>
    <xf numFmtId="0" fontId="83" fillId="39" borderId="0"/>
    <xf numFmtId="0" fontId="83" fillId="8" borderId="0"/>
    <xf numFmtId="0" fontId="83" fillId="8" borderId="0"/>
    <xf numFmtId="0" fontId="84" fillId="43" borderId="0"/>
    <xf numFmtId="0" fontId="84" fillId="43" borderId="0"/>
    <xf numFmtId="0" fontId="84" fillId="44" borderId="0"/>
    <xf numFmtId="0" fontId="84" fillId="44" borderId="0"/>
    <xf numFmtId="0" fontId="84" fillId="40" borderId="0"/>
    <xf numFmtId="0" fontId="84" fillId="40" borderId="0"/>
    <xf numFmtId="0" fontId="84" fillId="45" borderId="0"/>
    <xf numFmtId="0" fontId="84" fillId="45" borderId="0"/>
    <xf numFmtId="0" fontId="84" fillId="39" borderId="0"/>
    <xf numFmtId="0" fontId="84" fillId="39" borderId="0"/>
    <xf numFmtId="0" fontId="84" fillId="42" borderId="0"/>
    <xf numFmtId="0" fontId="84" fillId="42" borderId="0"/>
    <xf numFmtId="166" fontId="113" fillId="0" borderId="0"/>
    <xf numFmtId="166" fontId="114" fillId="12" borderId="0"/>
    <xf numFmtId="0" fontId="115" fillId="2" borderId="0"/>
    <xf numFmtId="0" fontId="116" fillId="46" borderId="0"/>
    <xf numFmtId="0" fontId="116" fillId="46" borderId="0"/>
    <xf numFmtId="0" fontId="115" fillId="2" borderId="0"/>
    <xf numFmtId="0" fontId="115" fillId="2" borderId="0"/>
    <xf numFmtId="0" fontId="115" fillId="2" borderId="0"/>
    <xf numFmtId="0" fontId="116" fillId="46" borderId="0"/>
    <xf numFmtId="0" fontId="116" fillId="46" borderId="0"/>
    <xf numFmtId="0" fontId="115" fillId="2" borderId="0"/>
    <xf numFmtId="0" fontId="115" fillId="2" borderId="0"/>
    <xf numFmtId="166" fontId="114" fillId="12" borderId="0"/>
    <xf numFmtId="0" fontId="117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7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166" fontId="114" fillId="3" borderId="0"/>
    <xf numFmtId="0" fontId="115" fillId="3" borderId="0"/>
    <xf numFmtId="0" fontId="116" fillId="47" borderId="0"/>
    <xf numFmtId="0" fontId="116" fillId="47" borderId="0"/>
    <xf numFmtId="0" fontId="115" fillId="3" borderId="0"/>
    <xf numFmtId="0" fontId="115" fillId="3" borderId="0"/>
    <xf numFmtId="0" fontId="115" fillId="3" borderId="0"/>
    <xf numFmtId="0" fontId="116" fillId="47" borderId="0"/>
    <xf numFmtId="0" fontId="116" fillId="47" borderId="0"/>
    <xf numFmtId="0" fontId="115" fillId="3" borderId="0"/>
    <xf numFmtId="0" fontId="115" fillId="3" borderId="0"/>
    <xf numFmtId="166" fontId="114" fillId="3" borderId="0"/>
    <xf numFmtId="166" fontId="113" fillId="4" borderId="0"/>
    <xf numFmtId="0" fontId="117" fillId="4" borderId="0"/>
    <xf numFmtId="0" fontId="118" fillId="41" borderId="0"/>
    <xf numFmtId="0" fontId="118" fillId="41" borderId="0"/>
    <xf numFmtId="0" fontId="117" fillId="4" borderId="0"/>
    <xf numFmtId="0" fontId="117" fillId="4" borderId="0"/>
    <xf numFmtId="166" fontId="113" fillId="4" borderId="0"/>
    <xf numFmtId="0" fontId="117" fillId="4" borderId="0"/>
    <xf numFmtId="0" fontId="118" fillId="41" borderId="0"/>
    <xf numFmtId="0" fontId="118" fillId="41" borderId="0"/>
    <xf numFmtId="0" fontId="117" fillId="4" borderId="0"/>
    <xf numFmtId="0" fontId="117" fillId="4" borderId="0"/>
    <xf numFmtId="166" fontId="113" fillId="0" borderId="0"/>
    <xf numFmtId="0" fontId="84" fillId="43" borderId="0"/>
    <xf numFmtId="0" fontId="84" fillId="43" borderId="0"/>
    <xf numFmtId="0" fontId="84" fillId="44" borderId="0"/>
    <xf numFmtId="0" fontId="84" fillId="44" borderId="0"/>
    <xf numFmtId="0" fontId="84" fillId="48" borderId="0"/>
    <xf numFmtId="0" fontId="84" fillId="48" borderId="0"/>
    <xf numFmtId="0" fontId="84" fillId="47" borderId="0"/>
    <xf numFmtId="0" fontId="84" fillId="47" borderId="0"/>
    <xf numFmtId="0" fontId="84" fillId="49" borderId="0"/>
    <xf numFmtId="0" fontId="84" fillId="49" borderId="0"/>
    <xf numFmtId="0" fontId="84" fillId="50" borderId="0"/>
    <xf numFmtId="0" fontId="84" fillId="50" borderId="0"/>
    <xf numFmtId="0" fontId="71" fillId="5" borderId="0"/>
    <xf numFmtId="0" fontId="81" fillId="51" borderId="0"/>
    <xf numFmtId="0" fontId="81" fillId="51" borderId="0"/>
    <xf numFmtId="0" fontId="71" fillId="5" borderId="0"/>
    <xf numFmtId="0" fontId="71" fillId="5" borderId="0"/>
    <xf numFmtId="0" fontId="71" fillId="5" borderId="0"/>
    <xf numFmtId="0" fontId="81" fillId="51" borderId="0"/>
    <xf numFmtId="0" fontId="81" fillId="51" borderId="0"/>
    <xf numFmtId="0" fontId="71" fillId="5" borderId="0"/>
    <xf numFmtId="0" fontId="71" fillId="5" borderId="0"/>
    <xf numFmtId="0" fontId="87" fillId="52" borderId="0"/>
    <xf numFmtId="0" fontId="87" fillId="52" borderId="0"/>
    <xf numFmtId="166" fontId="119" fillId="5" borderId="0"/>
    <xf numFmtId="166" fontId="119" fillId="5" borderId="0"/>
    <xf numFmtId="0" fontId="88" fillId="41" borderId="14"/>
    <xf numFmtId="0" fontId="88" fillId="41" borderId="14"/>
    <xf numFmtId="0" fontId="89" fillId="45" borderId="15"/>
    <xf numFmtId="0" fontId="89" fillId="45" borderId="15"/>
    <xf numFmtId="166" fontId="120" fillId="6" borderId="0"/>
    <xf numFmtId="0" fontId="121" fillId="6" borderId="0"/>
    <xf numFmtId="0" fontId="122" fillId="12" borderId="0"/>
    <xf numFmtId="0" fontId="122" fillId="12" borderId="0"/>
    <xf numFmtId="0" fontId="121" fillId="6" borderId="0"/>
    <xf numFmtId="0" fontId="121" fillId="6" borderId="0"/>
    <xf numFmtId="0" fontId="121" fillId="6" borderId="0"/>
    <xf numFmtId="0" fontId="122" fillId="12" borderId="0"/>
    <xf numFmtId="0" fontId="122" fillId="12" borderId="0"/>
    <xf numFmtId="0" fontId="121" fillId="6" borderId="0"/>
    <xf numFmtId="0" fontId="121" fillId="6" borderId="0"/>
    <xf numFmtId="166" fontId="120" fillId="6" borderId="0"/>
    <xf numFmtId="0" fontId="91" fillId="0" borderId="0"/>
    <xf numFmtId="0" fontId="91" fillId="0" borderId="0"/>
    <xf numFmtId="166" fontId="123" fillId="0" borderId="0"/>
    <xf numFmtId="166" fontId="123" fillId="0" borderId="0"/>
    <xf numFmtId="0" fontId="73" fillId="0" borderId="0"/>
    <xf numFmtId="0" fontId="124" fillId="0" borderId="0"/>
    <xf numFmtId="0" fontId="124" fillId="0" borderId="0"/>
    <xf numFmtId="0" fontId="73" fillId="0" borderId="0"/>
    <xf numFmtId="0" fontId="73" fillId="0" borderId="0"/>
    <xf numFmtId="0" fontId="73" fillId="0" borderId="0"/>
    <xf numFmtId="0" fontId="124" fillId="0" borderId="0"/>
    <xf numFmtId="0" fontId="124" fillId="0" borderId="0"/>
    <xf numFmtId="0" fontId="73" fillId="0" borderId="0"/>
    <xf numFmtId="0" fontId="73" fillId="0" borderId="0"/>
    <xf numFmtId="0" fontId="74" fillId="7" borderId="0"/>
    <xf numFmtId="0" fontId="70" fillId="9" borderId="0"/>
    <xf numFmtId="0" fontId="70" fillId="9" borderId="0"/>
    <xf numFmtId="0" fontId="74" fillId="7" borderId="0"/>
    <xf numFmtId="0" fontId="74" fillId="7" borderId="0"/>
    <xf numFmtId="0" fontId="74" fillId="7" borderId="0"/>
    <xf numFmtId="0" fontId="70" fillId="9" borderId="0"/>
    <xf numFmtId="0" fontId="70" fillId="9" borderId="0"/>
    <xf numFmtId="0" fontId="74" fillId="7" borderId="0"/>
    <xf numFmtId="0" fontId="74" fillId="7" borderId="0"/>
    <xf numFmtId="0" fontId="94" fillId="9" borderId="0"/>
    <xf numFmtId="0" fontId="94" fillId="9" borderId="0"/>
    <xf numFmtId="166" fontId="125" fillId="7" borderId="0"/>
    <xf numFmtId="166" fontId="125" fillId="7" borderId="0"/>
    <xf numFmtId="0" fontId="126" fillId="0" borderId="0">
      <alignment horizontal="center"/>
    </xf>
    <xf numFmtId="0" fontId="127" fillId="0" borderId="0">
      <alignment horizontal="right" textRotation="90"/>
    </xf>
    <xf numFmtId="0" fontId="128" fillId="0" borderId="0">
      <alignment horizontal="right" textRotation="90"/>
    </xf>
    <xf numFmtId="0" fontId="128" fillId="0" borderId="0">
      <alignment horizontal="right" textRotation="90"/>
    </xf>
    <xf numFmtId="0" fontId="127" fillId="0" borderId="0">
      <alignment horizontal="right" textRotation="90"/>
    </xf>
    <xf numFmtId="0" fontId="127" fillId="0" borderId="0">
      <alignment horizontal="right" textRotation="90"/>
    </xf>
    <xf numFmtId="0" fontId="96" fillId="0" borderId="18"/>
    <xf numFmtId="0" fontId="96" fillId="0" borderId="18"/>
    <xf numFmtId="0" fontId="126" fillId="0" borderId="0">
      <alignment horizontal="center"/>
    </xf>
    <xf numFmtId="0" fontId="126" fillId="0" borderId="0">
      <alignment horizontal="center"/>
    </xf>
    <xf numFmtId="0" fontId="129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166" fontId="131" fillId="0" borderId="0"/>
    <xf numFmtId="166" fontId="131" fillId="0" borderId="0"/>
    <xf numFmtId="0" fontId="98" fillId="0" borderId="24"/>
    <xf numFmtId="0" fontId="98" fillId="0" borderId="24"/>
    <xf numFmtId="166" fontId="132" fillId="0" borderId="0"/>
    <xf numFmtId="166" fontId="132" fillId="0" borderId="0"/>
    <xf numFmtId="0" fontId="133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3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00" fillId="0" borderId="18"/>
    <xf numFmtId="0" fontId="100" fillId="0" borderId="18"/>
    <xf numFmtId="166" fontId="135" fillId="0" borderId="0"/>
    <xf numFmtId="166" fontId="135" fillId="0" borderId="0"/>
    <xf numFmtId="0" fontId="100" fillId="0" borderId="0"/>
    <xf numFmtId="0" fontId="100" fillId="0" borderId="0"/>
    <xf numFmtId="0" fontId="126" fillId="0" borderId="0">
      <alignment horizontal="center"/>
    </xf>
    <xf numFmtId="0" fontId="126" fillId="0" borderId="0">
      <alignment horizontal="center"/>
    </xf>
    <xf numFmtId="0" fontId="126" fillId="0" borderId="0">
      <alignment horizontal="center" textRotation="90"/>
    </xf>
    <xf numFmtId="0" fontId="126" fillId="0" borderId="0">
      <alignment horizontal="center" textRotation="90"/>
    </xf>
    <xf numFmtId="0" fontId="126" fillId="0" borderId="0">
      <alignment horizontal="center" textRotation="90"/>
    </xf>
    <xf numFmtId="0" fontId="126" fillId="0" borderId="0">
      <alignment horizontal="center" textRotation="90"/>
    </xf>
    <xf numFmtId="0" fontId="126" fillId="0" borderId="0">
      <alignment horizontal="center" textRotation="90"/>
    </xf>
    <xf numFmtId="166" fontId="136" fillId="0" borderId="0"/>
    <xf numFmtId="0" fontId="137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166" fontId="136" fillId="0" borderId="0"/>
    <xf numFmtId="0" fontId="137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02" fillId="8" borderId="14"/>
    <xf numFmtId="0" fontId="102" fillId="8" borderId="14"/>
    <xf numFmtId="0" fontId="103" fillId="0" borderId="19"/>
    <xf numFmtId="0" fontId="103" fillId="0" borderId="19"/>
    <xf numFmtId="0" fontId="79" fillId="8" borderId="0"/>
    <xf numFmtId="0" fontId="139" fillId="53" borderId="0"/>
    <xf numFmtId="0" fontId="139" fillId="53" borderId="0"/>
    <xf numFmtId="0" fontId="79" fillId="8" borderId="0"/>
    <xf numFmtId="0" fontId="79" fillId="8" borderId="0"/>
    <xf numFmtId="0" fontId="79" fillId="8" borderId="0"/>
    <xf numFmtId="0" fontId="139" fillId="53" borderId="0"/>
    <xf numFmtId="0" fontId="139" fillId="53" borderId="0"/>
    <xf numFmtId="0" fontId="79" fillId="8" borderId="0"/>
    <xf numFmtId="0" fontId="79" fillId="8" borderId="0"/>
    <xf numFmtId="0" fontId="105" fillId="8" borderId="0"/>
    <xf numFmtId="0" fontId="105" fillId="8" borderId="0"/>
    <xf numFmtId="166" fontId="140" fillId="8" borderId="0"/>
    <xf numFmtId="166" fontId="140" fillId="8" borderId="0"/>
    <xf numFmtId="0" fontId="81" fillId="0" borderId="0"/>
    <xf numFmtId="0" fontId="81" fillId="0" borderId="0"/>
    <xf numFmtId="0" fontId="112" fillId="0" borderId="0"/>
    <xf numFmtId="0" fontId="112" fillId="0" borderId="0"/>
    <xf numFmtId="0" fontId="112" fillId="53" borderId="20"/>
    <xf numFmtId="0" fontId="112" fillId="53" borderId="20"/>
    <xf numFmtId="166" fontId="141" fillId="8" borderId="1"/>
    <xf numFmtId="166" fontId="141" fillId="8" borderId="1"/>
    <xf numFmtId="0" fontId="80" fillId="8" borderId="1"/>
    <xf numFmtId="0" fontId="142" fillId="53" borderId="14"/>
    <xf numFmtId="0" fontId="142" fillId="53" borderId="14"/>
    <xf numFmtId="0" fontId="80" fillId="8" borderId="1"/>
    <xf numFmtId="0" fontId="80" fillId="8" borderId="1"/>
    <xf numFmtId="0" fontId="80" fillId="8" borderId="1"/>
    <xf numFmtId="0" fontId="142" fillId="53" borderId="14"/>
    <xf numFmtId="0" fontId="142" fillId="53" borderId="14"/>
    <xf numFmtId="0" fontId="80" fillId="8" borderId="1"/>
    <xf numFmtId="0" fontId="80" fillId="8" borderId="1"/>
    <xf numFmtId="0" fontId="107" fillId="41" borderId="21"/>
    <xf numFmtId="0" fontId="107" fillId="41" borderId="21"/>
    <xf numFmtId="0" fontId="143" fillId="0" borderId="0"/>
    <xf numFmtId="0" fontId="144" fillId="0" borderId="0"/>
    <xf numFmtId="0" fontId="145" fillId="0" borderId="0"/>
    <xf numFmtId="0" fontId="145" fillId="0" borderId="0"/>
    <xf numFmtId="0" fontId="144" fillId="0" borderId="0"/>
    <xf numFmtId="0" fontId="144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164" fontId="143" fillId="0" borderId="0"/>
    <xf numFmtId="164" fontId="144" fillId="0" borderId="0"/>
    <xf numFmtId="164" fontId="144" fillId="0" borderId="0"/>
    <xf numFmtId="164" fontId="144" fillId="0" borderId="0"/>
    <xf numFmtId="164" fontId="145" fillId="0" borderId="0"/>
    <xf numFmtId="164" fontId="143" fillId="0" borderId="0"/>
    <xf numFmtId="164" fontId="143" fillId="0" borderId="0"/>
    <xf numFmtId="164" fontId="145" fillId="0" borderId="0"/>
    <xf numFmtId="164" fontId="143" fillId="0" borderId="0"/>
    <xf numFmtId="164" fontId="143" fillId="0" borderId="0"/>
    <xf numFmtId="166" fontId="146" fillId="0" borderId="0"/>
    <xf numFmtId="0" fontId="80" fillId="0" borderId="0"/>
    <xf numFmtId="0" fontId="142" fillId="0" borderId="0"/>
    <xf numFmtId="0" fontId="142" fillId="0" borderId="0"/>
    <xf numFmtId="0" fontId="80" fillId="0" borderId="0"/>
    <xf numFmtId="0" fontId="80" fillId="0" borderId="0"/>
    <xf numFmtId="0" fontId="80" fillId="0" borderId="0"/>
    <xf numFmtId="0" fontId="142" fillId="0" borderId="0"/>
    <xf numFmtId="0" fontId="142" fillId="0" borderId="0"/>
    <xf numFmtId="0" fontId="80" fillId="0" borderId="0"/>
    <xf numFmtId="0" fontId="80" fillId="0" borderId="0"/>
    <xf numFmtId="166" fontId="146" fillId="0" borderId="0"/>
    <xf numFmtId="166" fontId="146" fillId="0" borderId="0"/>
    <xf numFmtId="166" fontId="146" fillId="0" borderId="0"/>
    <xf numFmtId="0" fontId="80" fillId="0" borderId="0"/>
    <xf numFmtId="0" fontId="142" fillId="0" borderId="0"/>
    <xf numFmtId="0" fontId="142" fillId="0" borderId="0"/>
    <xf numFmtId="0" fontId="80" fillId="0" borderId="0"/>
    <xf numFmtId="0" fontId="80" fillId="0" borderId="0"/>
    <xf numFmtId="0" fontId="80" fillId="0" borderId="0"/>
    <xf numFmtId="0" fontId="142" fillId="0" borderId="0"/>
    <xf numFmtId="0" fontId="142" fillId="0" borderId="0"/>
    <xf numFmtId="0" fontId="80" fillId="0" borderId="0"/>
    <xf numFmtId="0" fontId="80" fillId="0" borderId="0"/>
    <xf numFmtId="0" fontId="109" fillId="0" borderId="0"/>
    <xf numFmtId="0" fontId="147" fillId="0" borderId="0"/>
    <xf numFmtId="0" fontId="107" fillId="0" borderId="22"/>
    <xf numFmtId="0" fontId="107" fillId="0" borderId="22"/>
    <xf numFmtId="166" fontId="119" fillId="0" borderId="0"/>
    <xf numFmtId="0" fontId="71" fillId="0" borderId="0"/>
    <xf numFmtId="0" fontId="81" fillId="0" borderId="0"/>
    <xf numFmtId="0" fontId="8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81" fillId="0" borderId="0"/>
    <xf numFmtId="0" fontId="71" fillId="0" borderId="0"/>
    <xf numFmtId="0" fontId="71" fillId="0" borderId="0"/>
    <xf numFmtId="166" fontId="119" fillId="0" borderId="0"/>
    <xf numFmtId="0" fontId="110" fillId="0" borderId="0"/>
    <xf numFmtId="0" fontId="110" fillId="0" borderId="0"/>
    <xf numFmtId="0" fontId="150" fillId="0" borderId="0" applyNumberFormat="0" applyFill="0" applyBorder="0" applyProtection="0"/>
    <xf numFmtId="166" fontId="152" fillId="0" borderId="0"/>
    <xf numFmtId="0" fontId="156" fillId="0" borderId="0" applyNumberFormat="0" applyFill="0" applyBorder="0" applyProtection="0"/>
    <xf numFmtId="0" fontId="150" fillId="0" borderId="0" applyNumberFormat="0" applyFill="0" applyBorder="0" applyProtection="0"/>
    <xf numFmtId="0" fontId="158" fillId="46" borderId="0"/>
    <xf numFmtId="0" fontId="158" fillId="46" borderId="0"/>
    <xf numFmtId="0" fontId="159" fillId="2" borderId="0"/>
    <xf numFmtId="0" fontId="159" fillId="2" borderId="0"/>
    <xf numFmtId="0" fontId="159" fillId="2" borderId="0"/>
    <xf numFmtId="0" fontId="158" fillId="46" borderId="0"/>
    <xf numFmtId="0" fontId="158" fillId="46" borderId="0"/>
    <xf numFmtId="0" fontId="159" fillId="2" borderId="0"/>
    <xf numFmtId="0" fontId="159" fillId="2" borderId="0"/>
    <xf numFmtId="0" fontId="159" fillId="2" borderId="0"/>
    <xf numFmtId="166" fontId="160" fillId="12" borderId="0"/>
    <xf numFmtId="166" fontId="160" fillId="12" borderId="0"/>
    <xf numFmtId="0" fontId="161" fillId="0" borderId="0"/>
    <xf numFmtId="0" fontId="161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2" fillId="0" borderId="0"/>
    <xf numFmtId="0" fontId="162" fillId="0" borderId="0"/>
    <xf numFmtId="0" fontId="162" fillId="0" borderId="0"/>
    <xf numFmtId="0" fontId="158" fillId="47" borderId="0"/>
    <xf numFmtId="0" fontId="158" fillId="47" borderId="0"/>
    <xf numFmtId="0" fontId="159" fillId="3" borderId="0"/>
    <xf numFmtId="0" fontId="159" fillId="3" borderId="0"/>
    <xf numFmtId="0" fontId="159" fillId="3" borderId="0"/>
    <xf numFmtId="0" fontId="158" fillId="47" borderId="0"/>
    <xf numFmtId="0" fontId="158" fillId="47" borderId="0"/>
    <xf numFmtId="0" fontId="159" fillId="3" borderId="0"/>
    <xf numFmtId="0" fontId="159" fillId="3" borderId="0"/>
    <xf numFmtId="0" fontId="159" fillId="3" borderId="0"/>
    <xf numFmtId="166" fontId="160" fillId="3" borderId="0"/>
    <xf numFmtId="166" fontId="160" fillId="3" borderId="0"/>
    <xf numFmtId="0" fontId="161" fillId="41" borderId="0"/>
    <xf numFmtId="0" fontId="161" fillId="41" borderId="0"/>
    <xf numFmtId="0" fontId="162" fillId="4" borderId="0"/>
    <xf numFmtId="0" fontId="162" fillId="4" borderId="0"/>
    <xf numFmtId="0" fontId="162" fillId="4" borderId="0"/>
    <xf numFmtId="166" fontId="163" fillId="4" borderId="0"/>
    <xf numFmtId="0" fontId="161" fillId="41" borderId="0"/>
    <xf numFmtId="0" fontId="161" fillId="41" borderId="0"/>
    <xf numFmtId="0" fontId="162" fillId="4" borderId="0"/>
    <xf numFmtId="0" fontId="162" fillId="4" borderId="0"/>
    <xf numFmtId="0" fontId="162" fillId="4" borderId="0"/>
    <xf numFmtId="166" fontId="163" fillId="4" borderId="0"/>
    <xf numFmtId="166" fontId="163" fillId="0" borderId="0"/>
    <xf numFmtId="166" fontId="163" fillId="0" borderId="0"/>
    <xf numFmtId="0" fontId="146" fillId="51" borderId="0"/>
    <xf numFmtId="0" fontId="146" fillId="51" borderId="0"/>
    <xf numFmtId="0" fontId="119" fillId="5" borderId="0"/>
    <xf numFmtId="0" fontId="119" fillId="5" borderId="0"/>
    <xf numFmtId="0" fontId="119" fillId="5" borderId="0"/>
    <xf numFmtId="0" fontId="146" fillId="51" borderId="0"/>
    <xf numFmtId="0" fontId="146" fillId="51" borderId="0"/>
    <xf numFmtId="0" fontId="119" fillId="5" borderId="0"/>
    <xf numFmtId="0" fontId="119" fillId="5" borderId="0"/>
    <xf numFmtId="0" fontId="119" fillId="5" borderId="0"/>
    <xf numFmtId="166" fontId="164" fillId="5" borderId="0"/>
    <xf numFmtId="166" fontId="164" fillId="5" borderId="0"/>
    <xf numFmtId="0" fontId="165" fillId="12" borderId="0"/>
    <xf numFmtId="0" fontId="165" fillId="12" borderId="0"/>
    <xf numFmtId="0" fontId="166" fillId="6" borderId="0"/>
    <xf numFmtId="0" fontId="166" fillId="6" borderId="0"/>
    <xf numFmtId="0" fontId="166" fillId="6" borderId="0"/>
    <xf numFmtId="0" fontId="165" fillId="12" borderId="0"/>
    <xf numFmtId="0" fontId="165" fillId="12" borderId="0"/>
    <xf numFmtId="0" fontId="166" fillId="6" borderId="0"/>
    <xf numFmtId="0" fontId="166" fillId="6" borderId="0"/>
    <xf numFmtId="0" fontId="166" fillId="6" borderId="0"/>
    <xf numFmtId="166" fontId="167" fillId="6" borderId="0"/>
    <xf numFmtId="166" fontId="167" fillId="6" borderId="0"/>
    <xf numFmtId="166" fontId="168" fillId="0" borderId="0"/>
    <xf numFmtId="166" fontId="168" fillId="0" borderId="0"/>
    <xf numFmtId="0" fontId="169" fillId="0" borderId="0"/>
    <xf numFmtId="0" fontId="169" fillId="0" borderId="0"/>
    <xf numFmtId="0" fontId="123" fillId="0" borderId="0"/>
    <xf numFmtId="0" fontId="123" fillId="0" borderId="0"/>
    <xf numFmtId="0" fontId="123" fillId="0" borderId="0"/>
    <xf numFmtId="0" fontId="169" fillId="0" borderId="0"/>
    <xf numFmtId="0" fontId="169" fillId="0" borderId="0"/>
    <xf numFmtId="0" fontId="123" fillId="0" borderId="0"/>
    <xf numFmtId="0" fontId="123" fillId="0" borderId="0"/>
    <xf numFmtId="0" fontId="123" fillId="0" borderId="0"/>
    <xf numFmtId="0" fontId="114" fillId="9" borderId="0"/>
    <xf numFmtId="0" fontId="114" fillId="9" borderId="0"/>
    <xf numFmtId="0" fontId="125" fillId="7" borderId="0"/>
    <xf numFmtId="0" fontId="125" fillId="7" borderId="0"/>
    <xf numFmtId="0" fontId="125" fillId="7" borderId="0"/>
    <xf numFmtId="0" fontId="114" fillId="9" borderId="0"/>
    <xf numFmtId="0" fontId="114" fillId="9" borderId="0"/>
    <xf numFmtId="0" fontId="125" fillId="7" borderId="0"/>
    <xf numFmtId="0" fontId="125" fillId="7" borderId="0"/>
    <xf numFmtId="0" fontId="125" fillId="7" borderId="0"/>
    <xf numFmtId="166" fontId="170" fillId="7" borderId="0"/>
    <xf numFmtId="166" fontId="170" fillId="7" borderId="0"/>
    <xf numFmtId="0" fontId="171" fillId="0" borderId="0">
      <alignment horizontal="right" textRotation="90"/>
    </xf>
    <xf numFmtId="0" fontId="171" fillId="0" borderId="0">
      <alignment horizontal="right" textRotation="90"/>
    </xf>
    <xf numFmtId="0" fontId="172" fillId="0" borderId="0">
      <alignment horizontal="right" textRotation="90"/>
    </xf>
    <xf numFmtId="0" fontId="172" fillId="0" borderId="0">
      <alignment horizontal="right" textRotation="90"/>
    </xf>
    <xf numFmtId="0" fontId="172" fillId="0" borderId="0">
      <alignment horizontal="right" textRotation="90"/>
    </xf>
    <xf numFmtId="0" fontId="173" fillId="0" borderId="0">
      <alignment horizontal="center"/>
    </xf>
    <xf numFmtId="0" fontId="173" fillId="0" borderId="0">
      <alignment horizontal="center"/>
    </xf>
    <xf numFmtId="0" fontId="174" fillId="0" borderId="0"/>
    <xf numFmtId="0" fontId="174" fillId="0" borderId="0"/>
    <xf numFmtId="0" fontId="175" fillId="0" borderId="0"/>
    <xf numFmtId="0" fontId="175" fillId="0" borderId="0"/>
    <xf numFmtId="0" fontId="175" fillId="0" borderId="0"/>
    <xf numFmtId="0" fontId="174" fillId="0" borderId="0"/>
    <xf numFmtId="0" fontId="174" fillId="0" borderId="0"/>
    <xf numFmtId="0" fontId="175" fillId="0" borderId="0"/>
    <xf numFmtId="0" fontId="175" fillId="0" borderId="0"/>
    <xf numFmtId="0" fontId="175" fillId="0" borderId="0"/>
    <xf numFmtId="166" fontId="176" fillId="0" borderId="0"/>
    <xf numFmtId="166" fontId="176" fillId="0" borderId="0"/>
    <xf numFmtId="166" fontId="177" fillId="0" borderId="0"/>
    <xf numFmtId="166" fontId="177" fillId="0" borderId="0"/>
    <xf numFmtId="0" fontId="178" fillId="0" borderId="0"/>
    <xf numFmtId="0" fontId="178" fillId="0" borderId="0"/>
    <xf numFmtId="0" fontId="179" fillId="0" borderId="0"/>
    <xf numFmtId="0" fontId="179" fillId="0" borderId="0"/>
    <xf numFmtId="0" fontId="179" fillId="0" borderId="0"/>
    <xf numFmtId="0" fontId="178" fillId="0" borderId="0"/>
    <xf numFmtId="0" fontId="178" fillId="0" borderId="0"/>
    <xf numFmtId="0" fontId="179" fillId="0" borderId="0"/>
    <xf numFmtId="0" fontId="179" fillId="0" borderId="0"/>
    <xf numFmtId="0" fontId="179" fillId="0" borderId="0"/>
    <xf numFmtId="166" fontId="180" fillId="0" borderId="0"/>
    <xf numFmtId="166" fontId="180" fillId="0" borderId="0"/>
    <xf numFmtId="0" fontId="173" fillId="0" borderId="0">
      <alignment horizontal="center"/>
    </xf>
    <xf numFmtId="0" fontId="173" fillId="0" borderId="0">
      <alignment horizontal="center"/>
    </xf>
    <xf numFmtId="0" fontId="173" fillId="0" borderId="0">
      <alignment horizontal="center"/>
    </xf>
    <xf numFmtId="0" fontId="173" fillId="0" borderId="0">
      <alignment horizontal="center" textRotation="90"/>
    </xf>
    <xf numFmtId="0" fontId="173" fillId="0" borderId="0">
      <alignment horizontal="center" textRotation="90"/>
    </xf>
    <xf numFmtId="0" fontId="173" fillId="0" borderId="0">
      <alignment horizontal="center" textRotation="90"/>
    </xf>
    <xf numFmtId="0" fontId="173" fillId="0" borderId="0">
      <alignment horizontal="center" textRotation="90"/>
    </xf>
    <xf numFmtId="0" fontId="173" fillId="0" borderId="0">
      <alignment horizontal="center" textRotation="90"/>
    </xf>
    <xf numFmtId="0" fontId="181" fillId="0" borderId="0"/>
    <xf numFmtId="0" fontId="181" fillId="0" borderId="0"/>
    <xf numFmtId="0" fontId="182" fillId="0" borderId="0"/>
    <xf numFmtId="0" fontId="182" fillId="0" borderId="0"/>
    <xf numFmtId="0" fontId="182" fillId="0" borderId="0"/>
    <xf numFmtId="166" fontId="183" fillId="0" borderId="0"/>
    <xf numFmtId="166" fontId="183" fillId="0" borderId="0"/>
    <xf numFmtId="0" fontId="181" fillId="0" borderId="0"/>
    <xf numFmtId="0" fontId="181" fillId="0" borderId="0"/>
    <xf numFmtId="0" fontId="182" fillId="0" borderId="0"/>
    <xf numFmtId="0" fontId="182" fillId="0" borderId="0"/>
    <xf numFmtId="0" fontId="182" fillId="0" borderId="0"/>
    <xf numFmtId="0" fontId="184" fillId="53" borderId="0"/>
    <xf numFmtId="0" fontId="184" fillId="53" borderId="0"/>
    <xf numFmtId="0" fontId="140" fillId="8" borderId="0"/>
    <xf numFmtId="0" fontId="140" fillId="8" borderId="0"/>
    <xf numFmtId="0" fontId="140" fillId="8" borderId="0"/>
    <xf numFmtId="0" fontId="184" fillId="53" borderId="0"/>
    <xf numFmtId="0" fontId="184" fillId="53" borderId="0"/>
    <xf numFmtId="0" fontId="140" fillId="8" borderId="0"/>
    <xf numFmtId="0" fontId="140" fillId="8" borderId="0"/>
    <xf numFmtId="0" fontId="140" fillId="8" borderId="0"/>
    <xf numFmtId="166" fontId="185" fillId="8" borderId="0"/>
    <xf numFmtId="166" fontId="185" fillId="8" borderId="0"/>
    <xf numFmtId="0" fontId="146" fillId="0" borderId="0"/>
    <xf numFmtId="0" fontId="146" fillId="0" borderId="0"/>
    <xf numFmtId="0" fontId="186" fillId="0" borderId="0"/>
    <xf numFmtId="0" fontId="186" fillId="0" borderId="0"/>
    <xf numFmtId="0" fontId="186" fillId="0" borderId="0"/>
    <xf numFmtId="0" fontId="112" fillId="0" borderId="0"/>
    <xf numFmtId="0" fontId="112" fillId="0" borderId="0"/>
    <xf numFmtId="0" fontId="186" fillId="53" borderId="20"/>
    <xf numFmtId="0" fontId="186" fillId="53" borderId="20"/>
    <xf numFmtId="166" fontId="187" fillId="8" borderId="1"/>
    <xf numFmtId="166" fontId="187" fillId="8" borderId="1"/>
    <xf numFmtId="0" fontId="188" fillId="53" borderId="14"/>
    <xf numFmtId="0" fontId="188" fillId="53" borderId="14"/>
    <xf numFmtId="0" fontId="141" fillId="8" borderId="1"/>
    <xf numFmtId="0" fontId="141" fillId="8" borderId="1"/>
    <xf numFmtId="0" fontId="141" fillId="8" borderId="1"/>
    <xf numFmtId="0" fontId="188" fillId="53" borderId="14"/>
    <xf numFmtId="0" fontId="188" fillId="53" borderId="14"/>
    <xf numFmtId="0" fontId="141" fillId="8" borderId="1"/>
    <xf numFmtId="0" fontId="141" fillId="8" borderId="1"/>
    <xf numFmtId="0" fontId="141" fillId="8" borderId="1"/>
    <xf numFmtId="0" fontId="189" fillId="0" borderId="0"/>
    <xf numFmtId="0" fontId="189" fillId="0" borderId="0"/>
    <xf numFmtId="0" fontId="190" fillId="0" borderId="0"/>
    <xf numFmtId="0" fontId="190" fillId="0" borderId="0"/>
    <xf numFmtId="0" fontId="190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164" fontId="190" fillId="0" borderId="0"/>
    <xf numFmtId="164" fontId="190" fillId="0" borderId="0"/>
    <xf numFmtId="164" fontId="190" fillId="0" borderId="0"/>
    <xf numFmtId="164" fontId="191" fillId="0" borderId="0"/>
    <xf numFmtId="164" fontId="191" fillId="0" borderId="0"/>
    <xf numFmtId="164" fontId="189" fillId="0" borderId="0"/>
    <xf numFmtId="164" fontId="189" fillId="0" borderId="0"/>
    <xf numFmtId="164" fontId="191" fillId="0" borderId="0"/>
    <xf numFmtId="164" fontId="191" fillId="0" borderId="0"/>
    <xf numFmtId="164" fontId="191" fillId="0" borderId="0"/>
    <xf numFmtId="0" fontId="188" fillId="0" borderId="0"/>
    <xf numFmtId="0" fontId="188" fillId="0" borderId="0"/>
    <xf numFmtId="0" fontId="141" fillId="0" borderId="0"/>
    <xf numFmtId="0" fontId="141" fillId="0" borderId="0"/>
    <xf numFmtId="0" fontId="141" fillId="0" borderId="0"/>
    <xf numFmtId="0" fontId="188" fillId="0" borderId="0"/>
    <xf numFmtId="0" fontId="188" fillId="0" borderId="0"/>
    <xf numFmtId="0" fontId="141" fillId="0" borderId="0"/>
    <xf numFmtId="0" fontId="141" fillId="0" borderId="0"/>
    <xf numFmtId="0" fontId="141" fillId="0" borderId="0"/>
    <xf numFmtId="166" fontId="192" fillId="0" borderId="0"/>
    <xf numFmtId="166" fontId="192" fillId="0" borderId="0"/>
    <xf numFmtId="166" fontId="192" fillId="0" borderId="0"/>
    <xf numFmtId="166" fontId="192" fillId="0" borderId="0"/>
    <xf numFmtId="0" fontId="188" fillId="0" borderId="0"/>
    <xf numFmtId="0" fontId="188" fillId="0" borderId="0"/>
    <xf numFmtId="0" fontId="141" fillId="0" borderId="0"/>
    <xf numFmtId="0" fontId="141" fillId="0" borderId="0"/>
    <xf numFmtId="0" fontId="141" fillId="0" borderId="0"/>
    <xf numFmtId="0" fontId="188" fillId="0" borderId="0"/>
    <xf numFmtId="0" fontId="188" fillId="0" borderId="0"/>
    <xf numFmtId="0" fontId="141" fillId="0" borderId="0"/>
    <xf numFmtId="0" fontId="141" fillId="0" borderId="0"/>
    <xf numFmtId="0" fontId="141" fillId="0" borderId="0"/>
    <xf numFmtId="0" fontId="109" fillId="0" borderId="0"/>
    <xf numFmtId="0" fontId="146" fillId="0" borderId="0"/>
    <xf numFmtId="0" fontId="146" fillId="0" borderId="0"/>
    <xf numFmtId="0" fontId="119" fillId="0" borderId="0"/>
    <xf numFmtId="0" fontId="119" fillId="0" borderId="0"/>
    <xf numFmtId="0" fontId="119" fillId="0" borderId="0"/>
    <xf numFmtId="0" fontId="146" fillId="0" borderId="0"/>
    <xf numFmtId="0" fontId="146" fillId="0" borderId="0"/>
    <xf numFmtId="0" fontId="119" fillId="0" borderId="0"/>
    <xf numFmtId="0" fontId="119" fillId="0" borderId="0"/>
    <xf numFmtId="0" fontId="119" fillId="0" borderId="0"/>
    <xf numFmtId="166" fontId="164" fillId="0" borderId="0"/>
    <xf numFmtId="166" fontId="164" fillId="0" borderId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1" borderId="0" applyNumberFormat="0" applyBorder="0" applyProtection="0"/>
    <xf numFmtId="0" fontId="83" fillId="41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8" borderId="0" applyNumberFormat="0" applyBorder="0" applyProtection="0"/>
    <xf numFmtId="0" fontId="83" fillId="8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42" borderId="0" applyNumberFormat="0" applyBorder="0" applyProtection="0"/>
    <xf numFmtId="0" fontId="83" fillId="42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3" borderId="0" applyNumberFormat="0" applyBorder="0" applyProtection="0"/>
    <xf numFmtId="0" fontId="83" fillId="3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8" borderId="0" applyNumberFormat="0" applyBorder="0" applyProtection="0"/>
    <xf numFmtId="0" fontId="83" fillId="8" borderId="0" applyNumberFormat="0" applyBorder="0" applyProtection="0"/>
    <xf numFmtId="0" fontId="84" fillId="43" borderId="0" applyNumberFormat="0" applyBorder="0" applyProtection="0"/>
    <xf numFmtId="0" fontId="84" fillId="43" borderId="0" applyNumberFormat="0" applyBorder="0" applyProtection="0"/>
    <xf numFmtId="0" fontId="84" fillId="44" borderId="0" applyNumberFormat="0" applyBorder="0" applyProtection="0"/>
    <xf numFmtId="0" fontId="84" fillId="44" borderId="0" applyNumberFormat="0" applyBorder="0" applyProtection="0"/>
    <xf numFmtId="0" fontId="84" fillId="40" borderId="0" applyNumberFormat="0" applyBorder="0" applyProtection="0"/>
    <xf numFmtId="0" fontId="84" fillId="40" borderId="0" applyNumberFormat="0" applyBorder="0" applyProtection="0"/>
    <xf numFmtId="0" fontId="84" fillId="45" borderId="0" applyNumberFormat="0" applyBorder="0" applyProtection="0"/>
    <xf numFmtId="0" fontId="84" fillId="45" borderId="0" applyNumberFormat="0" applyBorder="0" applyProtection="0"/>
    <xf numFmtId="0" fontId="84" fillId="39" borderId="0" applyNumberFormat="0" applyBorder="0" applyProtection="0"/>
    <xf numFmtId="0" fontId="84" fillId="39" borderId="0" applyNumberFormat="0" applyBorder="0" applyProtection="0"/>
    <xf numFmtId="0" fontId="84" fillId="42" borderId="0" applyNumberFormat="0" applyBorder="0" applyProtection="0"/>
    <xf numFmtId="0" fontId="84" fillId="42" borderId="0" applyNumberFormat="0" applyBorder="0" applyProtection="0"/>
    <xf numFmtId="0" fontId="116" fillId="46" borderId="0" applyNumberFormat="0" applyBorder="0" applyProtection="0"/>
    <xf numFmtId="0" fontId="158" fillId="46" borderId="0" applyNumberFormat="0" applyBorder="0" applyProtection="0"/>
    <xf numFmtId="0" fontId="116" fillId="46" borderId="0" applyNumberFormat="0" applyBorder="0" applyProtection="0"/>
    <xf numFmtId="0" fontId="158" fillId="46" borderId="0" applyNumberFormat="0" applyBorder="0" applyProtection="0"/>
    <xf numFmtId="0" fontId="115" fillId="2" borderId="0" applyNumberFormat="0" applyBorder="0" applyProtection="0"/>
    <xf numFmtId="0" fontId="159" fillId="2" borderId="0" applyNumberFormat="0" applyBorder="0" applyProtection="0"/>
    <xf numFmtId="0" fontId="115" fillId="2" borderId="0" applyNumberFormat="0" applyBorder="0" applyProtection="0"/>
    <xf numFmtId="0" fontId="159" fillId="2" borderId="0" applyNumberFormat="0" applyBorder="0" applyProtection="0"/>
    <xf numFmtId="0" fontId="115" fillId="2" borderId="0" applyNumberFormat="0" applyBorder="0" applyProtection="0"/>
    <xf numFmtId="0" fontId="159" fillId="2" borderId="0" applyNumberFormat="0" applyBorder="0" applyProtection="0"/>
    <xf numFmtId="0" fontId="116" fillId="46" borderId="0" applyNumberFormat="0" applyBorder="0" applyProtection="0"/>
    <xf numFmtId="0" fontId="158" fillId="46" borderId="0" applyNumberFormat="0" applyBorder="0" applyProtection="0"/>
    <xf numFmtId="0" fontId="116" fillId="46" borderId="0" applyNumberFormat="0" applyBorder="0" applyProtection="0"/>
    <xf numFmtId="0" fontId="158" fillId="46" borderId="0" applyNumberFormat="0" applyBorder="0" applyProtection="0"/>
    <xf numFmtId="0" fontId="115" fillId="2" borderId="0" applyNumberFormat="0" applyBorder="0" applyProtection="0"/>
    <xf numFmtId="0" fontId="159" fillId="2" borderId="0" applyNumberFormat="0" applyBorder="0" applyProtection="0"/>
    <xf numFmtId="0" fontId="115" fillId="2" borderId="0" applyNumberFormat="0" applyBorder="0" applyProtection="0"/>
    <xf numFmtId="0" fontId="159" fillId="2" borderId="0" applyNumberFormat="0" applyBorder="0" applyProtection="0"/>
    <xf numFmtId="0" fontId="115" fillId="2" borderId="0" applyNumberFormat="0" applyBorder="0" applyProtection="0"/>
    <xf numFmtId="0" fontId="159" fillId="2" borderId="0" applyNumberFormat="0" applyBorder="0" applyProtection="0"/>
    <xf numFmtId="166" fontId="114" fillId="12" borderId="0" applyBorder="0" applyProtection="0"/>
    <xf numFmtId="166" fontId="160" fillId="12" borderId="0" applyBorder="0" applyProtection="0"/>
    <xf numFmtId="166" fontId="114" fillId="12" borderId="0" applyBorder="0" applyProtection="0"/>
    <xf numFmtId="166" fontId="160" fillId="12" borderId="0" applyBorder="0" applyProtection="0"/>
    <xf numFmtId="0" fontId="118" fillId="0" borderId="0" applyNumberFormat="0" applyBorder="0" applyProtection="0"/>
    <xf numFmtId="0" fontId="161" fillId="0" borderId="0" applyNumberFormat="0" applyBorder="0" applyProtection="0"/>
    <xf numFmtId="0" fontId="118" fillId="0" borderId="0" applyNumberFormat="0" applyBorder="0" applyProtection="0"/>
    <xf numFmtId="0" fontId="161" fillId="0" borderId="0" applyNumberFormat="0" applyBorder="0" applyProtection="0"/>
    <xf numFmtId="0" fontId="117" fillId="0" borderId="0" applyNumberFormat="0" applyBorder="0" applyProtection="0"/>
    <xf numFmtId="0" fontId="162" fillId="0" borderId="0" applyNumberFormat="0" applyBorder="0" applyProtection="0"/>
    <xf numFmtId="0" fontId="117" fillId="0" borderId="0" applyNumberFormat="0" applyBorder="0" applyProtection="0"/>
    <xf numFmtId="0" fontId="162" fillId="0" borderId="0" applyNumberFormat="0" applyBorder="0" applyProtection="0"/>
    <xf numFmtId="0" fontId="117" fillId="0" borderId="0" applyNumberFormat="0" applyBorder="0" applyProtection="0"/>
    <xf numFmtId="0" fontId="162" fillId="0" borderId="0" applyNumberFormat="0" applyBorder="0" applyProtection="0"/>
    <xf numFmtId="0" fontId="118" fillId="0" borderId="0" applyNumberFormat="0" applyBorder="0" applyProtection="0"/>
    <xf numFmtId="0" fontId="161" fillId="0" borderId="0" applyNumberFormat="0" applyBorder="0" applyProtection="0"/>
    <xf numFmtId="0" fontId="118" fillId="0" borderId="0" applyNumberFormat="0" applyBorder="0" applyProtection="0"/>
    <xf numFmtId="0" fontId="161" fillId="0" borderId="0" applyNumberFormat="0" applyBorder="0" applyProtection="0"/>
    <xf numFmtId="0" fontId="117" fillId="0" borderId="0" applyNumberFormat="0" applyBorder="0" applyProtection="0"/>
    <xf numFmtId="0" fontId="162" fillId="0" borderId="0" applyNumberFormat="0" applyBorder="0" applyProtection="0"/>
    <xf numFmtId="0" fontId="117" fillId="0" borderId="0" applyNumberFormat="0" applyBorder="0" applyProtection="0"/>
    <xf numFmtId="0" fontId="162" fillId="0" borderId="0" applyNumberFormat="0" applyBorder="0" applyProtection="0"/>
    <xf numFmtId="0" fontId="117" fillId="0" borderId="0" applyNumberFormat="0" applyBorder="0" applyProtection="0"/>
    <xf numFmtId="0" fontId="162" fillId="0" borderId="0" applyNumberFormat="0" applyBorder="0" applyProtection="0"/>
    <xf numFmtId="0" fontId="116" fillId="47" borderId="0" applyNumberFormat="0" applyBorder="0" applyProtection="0"/>
    <xf numFmtId="0" fontId="158" fillId="47" borderId="0" applyNumberFormat="0" applyBorder="0" applyProtection="0"/>
    <xf numFmtId="0" fontId="116" fillId="47" borderId="0" applyNumberFormat="0" applyBorder="0" applyProtection="0"/>
    <xf numFmtId="0" fontId="158" fillId="47" borderId="0" applyNumberFormat="0" applyBorder="0" applyProtection="0"/>
    <xf numFmtId="0" fontId="115" fillId="3" borderId="0" applyNumberFormat="0" applyBorder="0" applyProtection="0"/>
    <xf numFmtId="0" fontId="159" fillId="3" borderId="0" applyNumberFormat="0" applyBorder="0" applyProtection="0"/>
    <xf numFmtId="0" fontId="115" fillId="3" borderId="0" applyNumberFormat="0" applyBorder="0" applyProtection="0"/>
    <xf numFmtId="0" fontId="159" fillId="3" borderId="0" applyNumberFormat="0" applyBorder="0" applyProtection="0"/>
    <xf numFmtId="0" fontId="115" fillId="3" borderId="0" applyNumberFormat="0" applyBorder="0" applyProtection="0"/>
    <xf numFmtId="0" fontId="159" fillId="3" borderId="0" applyNumberFormat="0" applyBorder="0" applyProtection="0"/>
    <xf numFmtId="0" fontId="116" fillId="47" borderId="0" applyNumberFormat="0" applyBorder="0" applyProtection="0"/>
    <xf numFmtId="0" fontId="158" fillId="47" borderId="0" applyNumberFormat="0" applyBorder="0" applyProtection="0"/>
    <xf numFmtId="0" fontId="116" fillId="47" borderId="0" applyNumberFormat="0" applyBorder="0" applyProtection="0"/>
    <xf numFmtId="0" fontId="158" fillId="47" borderId="0" applyNumberFormat="0" applyBorder="0" applyProtection="0"/>
    <xf numFmtId="0" fontId="115" fillId="3" borderId="0" applyNumberFormat="0" applyBorder="0" applyProtection="0"/>
    <xf numFmtId="0" fontId="159" fillId="3" borderId="0" applyNumberFormat="0" applyBorder="0" applyProtection="0"/>
    <xf numFmtId="0" fontId="115" fillId="3" borderId="0" applyNumberFormat="0" applyBorder="0" applyProtection="0"/>
    <xf numFmtId="0" fontId="159" fillId="3" borderId="0" applyNumberFormat="0" applyBorder="0" applyProtection="0"/>
    <xf numFmtId="0" fontId="115" fillId="3" borderId="0" applyNumberFormat="0" applyBorder="0" applyProtection="0"/>
    <xf numFmtId="0" fontId="159" fillId="3" borderId="0" applyNumberFormat="0" applyBorder="0" applyProtection="0"/>
    <xf numFmtId="166" fontId="114" fillId="3" borderId="0" applyBorder="0" applyProtection="0"/>
    <xf numFmtId="166" fontId="160" fillId="3" borderId="0" applyBorder="0" applyProtection="0"/>
    <xf numFmtId="166" fontId="114" fillId="3" borderId="0" applyBorder="0" applyProtection="0"/>
    <xf numFmtId="166" fontId="160" fillId="3" borderId="0" applyBorder="0" applyProtection="0"/>
    <xf numFmtId="0" fontId="118" fillId="41" borderId="0" applyNumberFormat="0" applyBorder="0" applyProtection="0"/>
    <xf numFmtId="0" fontId="161" fillId="41" borderId="0" applyNumberFormat="0" applyBorder="0" applyProtection="0"/>
    <xf numFmtId="0" fontId="118" fillId="41" borderId="0" applyNumberFormat="0" applyBorder="0" applyProtection="0"/>
    <xf numFmtId="0" fontId="161" fillId="41" borderId="0" applyNumberFormat="0" applyBorder="0" applyProtection="0"/>
    <xf numFmtId="0" fontId="117" fillId="4" borderId="0" applyNumberFormat="0" applyBorder="0" applyProtection="0"/>
    <xf numFmtId="0" fontId="162" fillId="4" borderId="0" applyNumberFormat="0" applyBorder="0" applyProtection="0"/>
    <xf numFmtId="0" fontId="117" fillId="4" borderId="0" applyNumberFormat="0" applyBorder="0" applyProtection="0"/>
    <xf numFmtId="0" fontId="162" fillId="4" borderId="0" applyNumberFormat="0" applyBorder="0" applyProtection="0"/>
    <xf numFmtId="0" fontId="117" fillId="4" borderId="0" applyNumberFormat="0" applyBorder="0" applyProtection="0"/>
    <xf numFmtId="0" fontId="162" fillId="4" borderId="0" applyNumberFormat="0" applyBorder="0" applyProtection="0"/>
    <xf numFmtId="166" fontId="113" fillId="4" borderId="0" applyBorder="0" applyProtection="0"/>
    <xf numFmtId="166" fontId="163" fillId="4" borderId="0" applyBorder="0" applyProtection="0"/>
    <xf numFmtId="0" fontId="118" fillId="41" borderId="0" applyNumberFormat="0" applyBorder="0" applyProtection="0"/>
    <xf numFmtId="0" fontId="161" fillId="41" borderId="0" applyNumberFormat="0" applyBorder="0" applyProtection="0"/>
    <xf numFmtId="0" fontId="118" fillId="41" borderId="0" applyNumberFormat="0" applyBorder="0" applyProtection="0"/>
    <xf numFmtId="0" fontId="161" fillId="41" borderId="0" applyNumberFormat="0" applyBorder="0" applyProtection="0"/>
    <xf numFmtId="0" fontId="117" fillId="4" borderId="0" applyNumberFormat="0" applyBorder="0" applyProtection="0"/>
    <xf numFmtId="0" fontId="162" fillId="4" borderId="0" applyNumberFormat="0" applyBorder="0" applyProtection="0"/>
    <xf numFmtId="0" fontId="117" fillId="4" borderId="0" applyNumberFormat="0" applyBorder="0" applyProtection="0"/>
    <xf numFmtId="0" fontId="162" fillId="4" borderId="0" applyNumberFormat="0" applyBorder="0" applyProtection="0"/>
    <xf numFmtId="0" fontId="117" fillId="4" borderId="0" applyNumberFormat="0" applyBorder="0" applyProtection="0"/>
    <xf numFmtId="0" fontId="162" fillId="4" borderId="0" applyNumberFormat="0" applyBorder="0" applyProtection="0"/>
    <xf numFmtId="166" fontId="113" fillId="4" borderId="0" applyBorder="0" applyProtection="0"/>
    <xf numFmtId="166" fontId="163" fillId="4" borderId="0" applyBorder="0" applyProtection="0"/>
    <xf numFmtId="166" fontId="113" fillId="0" borderId="0" applyBorder="0" applyProtection="0"/>
    <xf numFmtId="166" fontId="163" fillId="0" borderId="0" applyBorder="0" applyProtection="0"/>
    <xf numFmtId="166" fontId="113" fillId="0" borderId="0" applyBorder="0" applyProtection="0"/>
    <xf numFmtId="166" fontId="163" fillId="0" borderId="0" applyBorder="0" applyProtection="0"/>
    <xf numFmtId="0" fontId="84" fillId="43" borderId="0" applyNumberFormat="0" applyBorder="0" applyProtection="0"/>
    <xf numFmtId="0" fontId="84" fillId="43" borderId="0" applyNumberFormat="0" applyBorder="0" applyProtection="0"/>
    <xf numFmtId="0" fontId="84" fillId="44" borderId="0" applyNumberFormat="0" applyBorder="0" applyProtection="0"/>
    <xf numFmtId="0" fontId="84" fillId="44" borderId="0" applyNumberFormat="0" applyBorder="0" applyProtection="0"/>
    <xf numFmtId="0" fontId="84" fillId="48" borderId="0" applyNumberFormat="0" applyBorder="0" applyProtection="0"/>
    <xf numFmtId="0" fontId="84" fillId="48" borderId="0" applyNumberFormat="0" applyBorder="0" applyProtection="0"/>
    <xf numFmtId="0" fontId="84" fillId="47" borderId="0" applyNumberFormat="0" applyBorder="0" applyProtection="0"/>
    <xf numFmtId="0" fontId="84" fillId="47" borderId="0" applyNumberFormat="0" applyBorder="0" applyProtection="0"/>
    <xf numFmtId="0" fontId="84" fillId="49" borderId="0" applyNumberFormat="0" applyBorder="0" applyProtection="0"/>
    <xf numFmtId="0" fontId="84" fillId="49" borderId="0" applyNumberFormat="0" applyBorder="0" applyProtection="0"/>
    <xf numFmtId="0" fontId="84" fillId="50" borderId="0" applyNumberFormat="0" applyBorder="0" applyProtection="0"/>
    <xf numFmtId="0" fontId="84" fillId="50" borderId="0" applyNumberFormat="0" applyBorder="0" applyProtection="0"/>
    <xf numFmtId="0" fontId="81" fillId="51" borderId="0" applyNumberFormat="0" applyBorder="0" applyProtection="0"/>
    <xf numFmtId="0" fontId="146" fillId="51" borderId="0" applyNumberFormat="0" applyBorder="0" applyProtection="0"/>
    <xf numFmtId="0" fontId="81" fillId="51" borderId="0" applyNumberFormat="0" applyBorder="0" applyProtection="0"/>
    <xf numFmtId="0" fontId="146" fillId="51" borderId="0" applyNumberFormat="0" applyBorder="0" applyProtection="0"/>
    <xf numFmtId="0" fontId="71" fillId="5" borderId="0" applyNumberFormat="0" applyBorder="0" applyProtection="0"/>
    <xf numFmtId="0" fontId="119" fillId="5" borderId="0" applyNumberFormat="0" applyBorder="0" applyProtection="0"/>
    <xf numFmtId="0" fontId="71" fillId="5" borderId="0" applyNumberFormat="0" applyBorder="0" applyProtection="0"/>
    <xf numFmtId="0" fontId="119" fillId="5" borderId="0" applyNumberFormat="0" applyBorder="0" applyProtection="0"/>
    <xf numFmtId="0" fontId="71" fillId="5" borderId="0" applyNumberFormat="0" applyBorder="0" applyProtection="0"/>
    <xf numFmtId="0" fontId="119" fillId="5" borderId="0" applyNumberFormat="0" applyBorder="0" applyProtection="0"/>
    <xf numFmtId="0" fontId="81" fillId="51" borderId="0" applyNumberFormat="0" applyBorder="0" applyProtection="0"/>
    <xf numFmtId="0" fontId="146" fillId="51" borderId="0" applyNumberFormat="0" applyBorder="0" applyProtection="0"/>
    <xf numFmtId="0" fontId="81" fillId="51" borderId="0" applyNumberFormat="0" applyBorder="0" applyProtection="0"/>
    <xf numFmtId="0" fontId="146" fillId="51" borderId="0" applyNumberFormat="0" applyBorder="0" applyProtection="0"/>
    <xf numFmtId="0" fontId="71" fillId="5" borderId="0" applyNumberFormat="0" applyBorder="0" applyProtection="0"/>
    <xf numFmtId="0" fontId="119" fillId="5" borderId="0" applyNumberFormat="0" applyBorder="0" applyProtection="0"/>
    <xf numFmtId="0" fontId="71" fillId="5" borderId="0" applyNumberFormat="0" applyBorder="0" applyProtection="0"/>
    <xf numFmtId="0" fontId="119" fillId="5" borderId="0" applyNumberFormat="0" applyBorder="0" applyProtection="0"/>
    <xf numFmtId="0" fontId="71" fillId="5" borderId="0" applyNumberFormat="0" applyBorder="0" applyProtection="0"/>
    <xf numFmtId="0" fontId="119" fillId="5" borderId="0" applyNumberFormat="0" applyBorder="0" applyProtection="0"/>
    <xf numFmtId="0" fontId="87" fillId="52" borderId="0" applyNumberFormat="0" applyBorder="0" applyProtection="0"/>
    <xf numFmtId="0" fontId="87" fillId="52" borderId="0" applyNumberFormat="0" applyBorder="0" applyProtection="0"/>
    <xf numFmtId="166" fontId="119" fillId="5" borderId="0" applyBorder="0" applyProtection="0"/>
    <xf numFmtId="166" fontId="164" fillId="5" borderId="0" applyBorder="0" applyProtection="0"/>
    <xf numFmtId="166" fontId="119" fillId="5" borderId="0" applyBorder="0" applyProtection="0"/>
    <xf numFmtId="166" fontId="164" fillId="5" borderId="0" applyBorder="0" applyProtection="0"/>
    <xf numFmtId="0" fontId="88" fillId="41" borderId="14" applyNumberFormat="0" applyProtection="0"/>
    <xf numFmtId="0" fontId="88" fillId="41" borderId="14" applyNumberFormat="0" applyProtection="0"/>
    <xf numFmtId="0" fontId="89" fillId="45" borderId="15" applyNumberFormat="0" applyProtection="0"/>
    <xf numFmtId="0" fontId="89" fillId="45" borderId="15" applyNumberFormat="0" applyProtection="0"/>
    <xf numFmtId="0" fontId="122" fillId="12" borderId="0" applyNumberFormat="0" applyBorder="0" applyProtection="0"/>
    <xf numFmtId="0" fontId="165" fillId="12" borderId="0" applyNumberFormat="0" applyBorder="0" applyProtection="0"/>
    <xf numFmtId="0" fontId="122" fillId="12" borderId="0" applyNumberFormat="0" applyBorder="0" applyProtection="0"/>
    <xf numFmtId="0" fontId="165" fillId="12" borderId="0" applyNumberFormat="0" applyBorder="0" applyProtection="0"/>
    <xf numFmtId="0" fontId="121" fillId="6" borderId="0" applyNumberFormat="0" applyBorder="0" applyProtection="0"/>
    <xf numFmtId="0" fontId="166" fillId="6" borderId="0" applyNumberFormat="0" applyBorder="0" applyProtection="0"/>
    <xf numFmtId="0" fontId="121" fillId="6" borderId="0" applyNumberFormat="0" applyBorder="0" applyProtection="0"/>
    <xf numFmtId="0" fontId="166" fillId="6" borderId="0" applyNumberFormat="0" applyBorder="0" applyProtection="0"/>
    <xf numFmtId="0" fontId="121" fillId="6" borderId="0" applyNumberFormat="0" applyBorder="0" applyProtection="0"/>
    <xf numFmtId="0" fontId="166" fillId="6" borderId="0" applyNumberFormat="0" applyBorder="0" applyProtection="0"/>
    <xf numFmtId="0" fontId="122" fillId="12" borderId="0" applyNumberFormat="0" applyBorder="0" applyProtection="0"/>
    <xf numFmtId="0" fontId="165" fillId="12" borderId="0" applyNumberFormat="0" applyBorder="0" applyProtection="0"/>
    <xf numFmtId="0" fontId="122" fillId="12" borderId="0" applyNumberFormat="0" applyBorder="0" applyProtection="0"/>
    <xf numFmtId="0" fontId="165" fillId="12" borderId="0" applyNumberFormat="0" applyBorder="0" applyProtection="0"/>
    <xf numFmtId="0" fontId="121" fillId="6" borderId="0" applyNumberFormat="0" applyBorder="0" applyProtection="0"/>
    <xf numFmtId="0" fontId="166" fillId="6" borderId="0" applyNumberFormat="0" applyBorder="0" applyProtection="0"/>
    <xf numFmtId="0" fontId="121" fillId="6" borderId="0" applyNumberFormat="0" applyBorder="0" applyProtection="0"/>
    <xf numFmtId="0" fontId="166" fillId="6" borderId="0" applyNumberFormat="0" applyBorder="0" applyProtection="0"/>
    <xf numFmtId="0" fontId="121" fillId="6" borderId="0" applyNumberFormat="0" applyBorder="0" applyProtection="0"/>
    <xf numFmtId="0" fontId="166" fillId="6" borderId="0" applyNumberFormat="0" applyBorder="0" applyProtection="0"/>
    <xf numFmtId="166" fontId="120" fillId="6" borderId="0" applyBorder="0" applyProtection="0"/>
    <xf numFmtId="166" fontId="167" fillId="6" borderId="0" applyBorder="0" applyProtection="0"/>
    <xf numFmtId="166" fontId="120" fillId="6" borderId="0" applyBorder="0" applyProtection="0"/>
    <xf numFmtId="166" fontId="167" fillId="6" borderId="0" applyBorder="0" applyProtection="0"/>
    <xf numFmtId="166" fontId="152" fillId="0" borderId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166" fontId="123" fillId="0" borderId="0" applyBorder="0" applyProtection="0"/>
    <xf numFmtId="166" fontId="168" fillId="0" borderId="0" applyBorder="0" applyProtection="0"/>
    <xf numFmtId="166" fontId="123" fillId="0" borderId="0" applyBorder="0" applyProtection="0"/>
    <xf numFmtId="166" fontId="168" fillId="0" borderId="0" applyBorder="0" applyProtection="0"/>
    <xf numFmtId="0" fontId="124" fillId="0" borderId="0" applyNumberFormat="0" applyBorder="0" applyProtection="0"/>
    <xf numFmtId="0" fontId="169" fillId="0" borderId="0" applyNumberFormat="0" applyBorder="0" applyProtection="0"/>
    <xf numFmtId="0" fontId="124" fillId="0" borderId="0" applyNumberFormat="0" applyBorder="0" applyProtection="0"/>
    <xf numFmtId="0" fontId="169" fillId="0" borderId="0" applyNumberFormat="0" applyBorder="0" applyProtection="0"/>
    <xf numFmtId="0" fontId="73" fillId="0" borderId="0" applyNumberFormat="0" applyBorder="0" applyProtection="0"/>
    <xf numFmtId="0" fontId="123" fillId="0" borderId="0" applyNumberFormat="0" applyBorder="0" applyProtection="0"/>
    <xf numFmtId="0" fontId="73" fillId="0" borderId="0" applyNumberFormat="0" applyBorder="0" applyProtection="0"/>
    <xf numFmtId="0" fontId="123" fillId="0" borderId="0" applyNumberFormat="0" applyBorder="0" applyProtection="0"/>
    <xf numFmtId="0" fontId="73" fillId="0" borderId="0" applyNumberFormat="0" applyBorder="0" applyProtection="0"/>
    <xf numFmtId="0" fontId="123" fillId="0" borderId="0" applyNumberFormat="0" applyBorder="0" applyProtection="0"/>
    <xf numFmtId="0" fontId="124" fillId="0" borderId="0" applyNumberFormat="0" applyBorder="0" applyProtection="0"/>
    <xf numFmtId="0" fontId="169" fillId="0" borderId="0" applyNumberFormat="0" applyBorder="0" applyProtection="0"/>
    <xf numFmtId="0" fontId="124" fillId="0" borderId="0" applyNumberFormat="0" applyBorder="0" applyProtection="0"/>
    <xf numFmtId="0" fontId="169" fillId="0" borderId="0" applyNumberFormat="0" applyBorder="0" applyProtection="0"/>
    <xf numFmtId="0" fontId="73" fillId="0" borderId="0" applyNumberFormat="0" applyBorder="0" applyProtection="0"/>
    <xf numFmtId="0" fontId="123" fillId="0" borderId="0" applyNumberFormat="0" applyBorder="0" applyProtection="0"/>
    <xf numFmtId="0" fontId="73" fillId="0" borderId="0" applyNumberFormat="0" applyBorder="0" applyProtection="0"/>
    <xf numFmtId="0" fontId="123" fillId="0" borderId="0" applyNumberFormat="0" applyBorder="0" applyProtection="0"/>
    <xf numFmtId="0" fontId="73" fillId="0" borderId="0" applyNumberFormat="0" applyBorder="0" applyProtection="0"/>
    <xf numFmtId="0" fontId="123" fillId="0" borderId="0" applyNumberFormat="0" applyBorder="0" applyProtection="0"/>
    <xf numFmtId="0" fontId="70" fillId="9" borderId="0" applyNumberFormat="0" applyBorder="0" applyProtection="0"/>
    <xf numFmtId="0" fontId="114" fillId="9" borderId="0" applyNumberFormat="0" applyBorder="0" applyProtection="0"/>
    <xf numFmtId="0" fontId="70" fillId="9" borderId="0" applyNumberFormat="0" applyBorder="0" applyProtection="0"/>
    <xf numFmtId="0" fontId="114" fillId="9" borderId="0" applyNumberFormat="0" applyBorder="0" applyProtection="0"/>
    <xf numFmtId="0" fontId="74" fillId="7" borderId="0" applyNumberFormat="0" applyBorder="0" applyProtection="0"/>
    <xf numFmtId="0" fontId="125" fillId="7" borderId="0" applyNumberFormat="0" applyBorder="0" applyProtection="0"/>
    <xf numFmtId="0" fontId="74" fillId="7" borderId="0" applyNumberFormat="0" applyBorder="0" applyProtection="0"/>
    <xf numFmtId="0" fontId="125" fillId="7" borderId="0" applyNumberFormat="0" applyBorder="0" applyProtection="0"/>
    <xf numFmtId="0" fontId="74" fillId="7" borderId="0" applyNumberFormat="0" applyBorder="0" applyProtection="0"/>
    <xf numFmtId="0" fontId="125" fillId="7" borderId="0" applyNumberFormat="0" applyBorder="0" applyProtection="0"/>
    <xf numFmtId="0" fontId="70" fillId="9" borderId="0" applyNumberFormat="0" applyBorder="0" applyProtection="0"/>
    <xf numFmtId="0" fontId="114" fillId="9" borderId="0" applyNumberFormat="0" applyBorder="0" applyProtection="0"/>
    <xf numFmtId="0" fontId="70" fillId="9" borderId="0" applyNumberFormat="0" applyBorder="0" applyProtection="0"/>
    <xf numFmtId="0" fontId="114" fillId="9" borderId="0" applyNumberFormat="0" applyBorder="0" applyProtection="0"/>
    <xf numFmtId="0" fontId="74" fillId="7" borderId="0" applyNumberFormat="0" applyBorder="0" applyProtection="0"/>
    <xf numFmtId="0" fontId="125" fillId="7" borderId="0" applyNumberFormat="0" applyBorder="0" applyProtection="0"/>
    <xf numFmtId="0" fontId="74" fillId="7" borderId="0" applyNumberFormat="0" applyBorder="0" applyProtection="0"/>
    <xf numFmtId="0" fontId="125" fillId="7" borderId="0" applyNumberFormat="0" applyBorder="0" applyProtection="0"/>
    <xf numFmtId="0" fontId="74" fillId="7" borderId="0" applyNumberFormat="0" applyBorder="0" applyProtection="0"/>
    <xf numFmtId="0" fontId="125" fillId="7" borderId="0" applyNumberFormat="0" applyBorder="0" applyProtection="0"/>
    <xf numFmtId="0" fontId="94" fillId="9" borderId="0" applyNumberFormat="0" applyBorder="0" applyProtection="0"/>
    <xf numFmtId="0" fontId="94" fillId="9" borderId="0" applyNumberFormat="0" applyBorder="0" applyProtection="0"/>
    <xf numFmtId="166" fontId="125" fillId="7" borderId="0" applyBorder="0" applyProtection="0"/>
    <xf numFmtId="166" fontId="170" fillId="7" borderId="0" applyBorder="0" applyProtection="0"/>
    <xf numFmtId="166" fontId="125" fillId="7" borderId="0" applyBorder="0" applyProtection="0"/>
    <xf numFmtId="166" fontId="170" fillId="7" borderId="0" applyBorder="0" applyProtection="0"/>
    <xf numFmtId="0" fontId="128" fillId="0" borderId="0" applyNumberFormat="0" applyBorder="0" applyProtection="0">
      <alignment horizontal="right" textRotation="90"/>
    </xf>
    <xf numFmtId="0" fontId="171" fillId="0" borderId="0" applyNumberFormat="0" applyBorder="0" applyProtection="0">
      <alignment horizontal="right" textRotation="90"/>
    </xf>
    <xf numFmtId="0" fontId="128" fillId="0" borderId="0" applyNumberFormat="0" applyBorder="0" applyProtection="0">
      <alignment horizontal="right" textRotation="90"/>
    </xf>
    <xf numFmtId="0" fontId="171" fillId="0" borderId="0" applyNumberFormat="0" applyBorder="0" applyProtection="0">
      <alignment horizontal="right" textRotation="90"/>
    </xf>
    <xf numFmtId="0" fontId="127" fillId="0" borderId="0" applyNumberFormat="0" applyBorder="0" applyProtection="0">
      <alignment horizontal="right" textRotation="90"/>
    </xf>
    <xf numFmtId="0" fontId="172" fillId="0" borderId="0" applyNumberFormat="0" applyBorder="0" applyProtection="0">
      <alignment horizontal="right" textRotation="90"/>
    </xf>
    <xf numFmtId="0" fontId="127" fillId="0" borderId="0" applyNumberFormat="0" applyBorder="0" applyProtection="0">
      <alignment horizontal="right" textRotation="90"/>
    </xf>
    <xf numFmtId="0" fontId="172" fillId="0" borderId="0" applyNumberFormat="0" applyBorder="0" applyProtection="0">
      <alignment horizontal="right" textRotation="90"/>
    </xf>
    <xf numFmtId="0" fontId="127" fillId="0" borderId="0" applyNumberFormat="0" applyBorder="0" applyProtection="0">
      <alignment horizontal="right" textRotation="90"/>
    </xf>
    <xf numFmtId="0" fontId="172" fillId="0" borderId="0" applyNumberFormat="0" applyBorder="0" applyProtection="0">
      <alignment horizontal="right" textRotation="90"/>
    </xf>
    <xf numFmtId="0" fontId="96" fillId="0" borderId="18" applyNumberFormat="0" applyProtection="0"/>
    <xf numFmtId="0" fontId="96" fillId="0" borderId="18" applyNumberFormat="0" applyProtection="0"/>
    <xf numFmtId="0" fontId="126" fillId="0" borderId="0" applyNumberFormat="0" applyBorder="0" applyProtection="0">
      <alignment horizontal="center"/>
    </xf>
    <xf numFmtId="0" fontId="173" fillId="0" borderId="0" applyNumberFormat="0" applyBorder="0" applyProtection="0">
      <alignment horizontal="center"/>
    </xf>
    <xf numFmtId="0" fontId="126" fillId="0" borderId="0" applyNumberFormat="0" applyBorder="0" applyProtection="0">
      <alignment horizontal="center"/>
    </xf>
    <xf numFmtId="0" fontId="173" fillId="0" borderId="0" applyNumberFormat="0" applyBorder="0" applyProtection="0">
      <alignment horizontal="center"/>
    </xf>
    <xf numFmtId="0" fontId="130" fillId="0" borderId="0" applyNumberFormat="0" applyBorder="0" applyProtection="0"/>
    <xf numFmtId="0" fontId="174" fillId="0" borderId="0" applyNumberFormat="0" applyBorder="0" applyProtection="0"/>
    <xf numFmtId="0" fontId="130" fillId="0" borderId="0" applyNumberFormat="0" applyBorder="0" applyProtection="0"/>
    <xf numFmtId="0" fontId="174" fillId="0" borderId="0" applyNumberFormat="0" applyBorder="0" applyProtection="0"/>
    <xf numFmtId="0" fontId="129" fillId="0" borderId="0" applyNumberFormat="0" applyBorder="0" applyProtection="0"/>
    <xf numFmtId="0" fontId="175" fillId="0" borderId="0" applyNumberFormat="0" applyBorder="0" applyProtection="0"/>
    <xf numFmtId="0" fontId="129" fillId="0" borderId="0" applyNumberFormat="0" applyBorder="0" applyProtection="0"/>
    <xf numFmtId="0" fontId="175" fillId="0" borderId="0" applyNumberFormat="0" applyBorder="0" applyProtection="0"/>
    <xf numFmtId="0" fontId="129" fillId="0" borderId="0" applyNumberFormat="0" applyBorder="0" applyProtection="0"/>
    <xf numFmtId="0" fontId="175" fillId="0" borderId="0" applyNumberFormat="0" applyBorder="0" applyProtection="0"/>
    <xf numFmtId="0" fontId="130" fillId="0" borderId="0" applyNumberFormat="0" applyBorder="0" applyProtection="0"/>
    <xf numFmtId="0" fontId="174" fillId="0" borderId="0" applyNumberFormat="0" applyBorder="0" applyProtection="0"/>
    <xf numFmtId="0" fontId="130" fillId="0" borderId="0" applyNumberFormat="0" applyBorder="0" applyProtection="0"/>
    <xf numFmtId="0" fontId="174" fillId="0" borderId="0" applyNumberFormat="0" applyBorder="0" applyProtection="0"/>
    <xf numFmtId="0" fontId="129" fillId="0" borderId="0" applyNumberFormat="0" applyBorder="0" applyProtection="0"/>
    <xf numFmtId="0" fontId="175" fillId="0" borderId="0" applyNumberFormat="0" applyBorder="0" applyProtection="0"/>
    <xf numFmtId="0" fontId="129" fillId="0" borderId="0" applyNumberFormat="0" applyBorder="0" applyProtection="0"/>
    <xf numFmtId="0" fontId="175" fillId="0" borderId="0" applyNumberFormat="0" applyBorder="0" applyProtection="0"/>
    <xf numFmtId="0" fontId="129" fillId="0" borderId="0" applyNumberFormat="0" applyBorder="0" applyProtection="0"/>
    <xf numFmtId="0" fontId="175" fillId="0" borderId="0" applyNumberFormat="0" applyBorder="0" applyProtection="0"/>
    <xf numFmtId="166" fontId="131" fillId="0" borderId="0" applyBorder="0" applyProtection="0"/>
    <xf numFmtId="166" fontId="176" fillId="0" borderId="0" applyBorder="0" applyProtection="0"/>
    <xf numFmtId="166" fontId="131" fillId="0" borderId="0" applyBorder="0" applyProtection="0"/>
    <xf numFmtId="166" fontId="176" fillId="0" borderId="0" applyBorder="0" applyProtection="0"/>
    <xf numFmtId="0" fontId="98" fillId="0" borderId="24" applyNumberFormat="0" applyProtection="0"/>
    <xf numFmtId="0" fontId="98" fillId="0" borderId="24" applyNumberFormat="0" applyProtection="0"/>
    <xf numFmtId="166" fontId="132" fillId="0" borderId="0" applyBorder="0" applyProtection="0"/>
    <xf numFmtId="166" fontId="177" fillId="0" borderId="0" applyBorder="0" applyProtection="0"/>
    <xf numFmtId="166" fontId="132" fillId="0" borderId="0" applyBorder="0" applyProtection="0"/>
    <xf numFmtId="166" fontId="177" fillId="0" borderId="0" applyBorder="0" applyProtection="0"/>
    <xf numFmtId="0" fontId="134" fillId="0" borderId="0" applyNumberFormat="0" applyBorder="0" applyProtection="0"/>
    <xf numFmtId="0" fontId="178" fillId="0" borderId="0" applyNumberFormat="0" applyBorder="0" applyProtection="0"/>
    <xf numFmtId="0" fontId="134" fillId="0" borderId="0" applyNumberFormat="0" applyBorder="0" applyProtection="0"/>
    <xf numFmtId="0" fontId="178" fillId="0" borderId="0" applyNumberFormat="0" applyBorder="0" applyProtection="0"/>
    <xf numFmtId="0" fontId="133" fillId="0" borderId="0" applyNumberFormat="0" applyBorder="0" applyProtection="0"/>
    <xf numFmtId="0" fontId="179" fillId="0" borderId="0" applyNumberFormat="0" applyBorder="0" applyProtection="0"/>
    <xf numFmtId="0" fontId="133" fillId="0" borderId="0" applyNumberFormat="0" applyBorder="0" applyProtection="0"/>
    <xf numFmtId="0" fontId="179" fillId="0" borderId="0" applyNumberFormat="0" applyBorder="0" applyProtection="0"/>
    <xf numFmtId="0" fontId="133" fillId="0" borderId="0" applyNumberFormat="0" applyBorder="0" applyProtection="0"/>
    <xf numFmtId="0" fontId="179" fillId="0" borderId="0" applyNumberFormat="0" applyBorder="0" applyProtection="0"/>
    <xf numFmtId="0" fontId="134" fillId="0" borderId="0" applyNumberFormat="0" applyBorder="0" applyProtection="0"/>
    <xf numFmtId="0" fontId="178" fillId="0" borderId="0" applyNumberFormat="0" applyBorder="0" applyProtection="0"/>
    <xf numFmtId="0" fontId="134" fillId="0" borderId="0" applyNumberFormat="0" applyBorder="0" applyProtection="0"/>
    <xf numFmtId="0" fontId="178" fillId="0" borderId="0" applyNumberFormat="0" applyBorder="0" applyProtection="0"/>
    <xf numFmtId="0" fontId="133" fillId="0" borderId="0" applyNumberFormat="0" applyBorder="0" applyProtection="0"/>
    <xf numFmtId="0" fontId="179" fillId="0" borderId="0" applyNumberFormat="0" applyBorder="0" applyProtection="0"/>
    <xf numFmtId="0" fontId="133" fillId="0" borderId="0" applyNumberFormat="0" applyBorder="0" applyProtection="0"/>
    <xf numFmtId="0" fontId="179" fillId="0" borderId="0" applyNumberFormat="0" applyBorder="0" applyProtection="0"/>
    <xf numFmtId="0" fontId="133" fillId="0" borderId="0" applyNumberFormat="0" applyBorder="0" applyProtection="0"/>
    <xf numFmtId="0" fontId="179" fillId="0" borderId="0" applyNumberFormat="0" applyBorder="0" applyProtection="0"/>
    <xf numFmtId="0" fontId="100" fillId="0" borderId="18" applyNumberFormat="0" applyProtection="0"/>
    <xf numFmtId="0" fontId="100" fillId="0" borderId="18" applyNumberFormat="0" applyProtection="0"/>
    <xf numFmtId="166" fontId="135" fillId="0" borderId="0" applyBorder="0" applyProtection="0"/>
    <xf numFmtId="166" fontId="180" fillId="0" borderId="0" applyBorder="0" applyProtection="0"/>
    <xf numFmtId="166" fontId="135" fillId="0" borderId="0" applyBorder="0" applyProtection="0"/>
    <xf numFmtId="166" fontId="180" fillId="0" borderId="0" applyBorder="0" applyProtection="0"/>
    <xf numFmtId="0" fontId="100" fillId="0" borderId="0" applyNumberFormat="0" applyBorder="0" applyProtection="0"/>
    <xf numFmtId="0" fontId="100" fillId="0" borderId="0" applyNumberFormat="0" applyBorder="0" applyProtection="0"/>
    <xf numFmtId="0" fontId="126" fillId="0" borderId="0" applyNumberFormat="0" applyBorder="0" applyProtection="0">
      <alignment horizontal="center"/>
    </xf>
    <xf numFmtId="0" fontId="173" fillId="0" borderId="0" applyNumberFormat="0" applyBorder="0" applyProtection="0">
      <alignment horizontal="center"/>
    </xf>
    <xf numFmtId="0" fontId="126" fillId="0" borderId="0" applyNumberFormat="0" applyBorder="0" applyProtection="0">
      <alignment horizontal="center"/>
    </xf>
    <xf numFmtId="0" fontId="173" fillId="0" borderId="0" applyNumberFormat="0" applyBorder="0" applyProtection="0">
      <alignment horizontal="center"/>
    </xf>
    <xf numFmtId="0" fontId="126" fillId="0" borderId="0" applyNumberFormat="0" applyBorder="0" applyProtection="0">
      <alignment horizontal="center"/>
    </xf>
    <xf numFmtId="0" fontId="173" fillId="0" borderId="0" applyNumberFormat="0" applyBorder="0" applyProtection="0">
      <alignment horizontal="center"/>
    </xf>
    <xf numFmtId="0" fontId="126" fillId="0" borderId="0" applyNumberFormat="0" applyBorder="0" applyProtection="0">
      <alignment horizontal="center" textRotation="90"/>
    </xf>
    <xf numFmtId="0" fontId="173" fillId="0" borderId="0" applyNumberFormat="0" applyBorder="0" applyProtection="0">
      <alignment horizontal="center" textRotation="90"/>
    </xf>
    <xf numFmtId="0" fontId="126" fillId="0" borderId="0" applyNumberFormat="0" applyBorder="0" applyProtection="0">
      <alignment horizontal="center" textRotation="90"/>
    </xf>
    <xf numFmtId="0" fontId="173" fillId="0" borderId="0" applyNumberFormat="0" applyBorder="0" applyProtection="0">
      <alignment horizontal="center" textRotation="90"/>
    </xf>
    <xf numFmtId="0" fontId="126" fillId="0" borderId="0" applyNumberFormat="0" applyBorder="0" applyProtection="0">
      <alignment horizontal="center" textRotation="90"/>
    </xf>
    <xf numFmtId="0" fontId="173" fillId="0" borderId="0" applyNumberFormat="0" applyBorder="0" applyProtection="0">
      <alignment horizontal="center" textRotation="90"/>
    </xf>
    <xf numFmtId="0" fontId="126" fillId="0" borderId="0" applyNumberFormat="0" applyBorder="0" applyProtection="0">
      <alignment horizontal="center" textRotation="90"/>
    </xf>
    <xf numFmtId="0" fontId="173" fillId="0" borderId="0" applyNumberFormat="0" applyBorder="0" applyProtection="0">
      <alignment horizontal="center" textRotation="90"/>
    </xf>
    <xf numFmtId="0" fontId="126" fillId="0" borderId="0" applyNumberFormat="0" applyBorder="0" applyProtection="0">
      <alignment horizontal="center" textRotation="90"/>
    </xf>
    <xf numFmtId="0" fontId="173" fillId="0" borderId="0" applyNumberFormat="0" applyBorder="0" applyProtection="0">
      <alignment horizontal="center" textRotation="90"/>
    </xf>
    <xf numFmtId="0" fontId="138" fillId="0" borderId="0" applyNumberFormat="0" applyBorder="0" applyProtection="0"/>
    <xf numFmtId="0" fontId="181" fillId="0" borderId="0" applyNumberFormat="0" applyBorder="0" applyProtection="0"/>
    <xf numFmtId="0" fontId="138" fillId="0" borderId="0" applyNumberFormat="0" applyBorder="0" applyProtection="0"/>
    <xf numFmtId="0" fontId="181" fillId="0" borderId="0" applyNumberFormat="0" applyBorder="0" applyProtection="0"/>
    <xf numFmtId="0" fontId="137" fillId="0" borderId="0" applyNumberFormat="0" applyBorder="0" applyProtection="0"/>
    <xf numFmtId="0" fontId="182" fillId="0" borderId="0" applyNumberFormat="0" applyBorder="0" applyProtection="0"/>
    <xf numFmtId="0" fontId="137" fillId="0" borderId="0" applyNumberFormat="0" applyBorder="0" applyProtection="0"/>
    <xf numFmtId="0" fontId="182" fillId="0" borderId="0" applyNumberFormat="0" applyBorder="0" applyProtection="0"/>
    <xf numFmtId="0" fontId="137" fillId="0" borderId="0" applyNumberFormat="0" applyBorder="0" applyProtection="0"/>
    <xf numFmtId="0" fontId="182" fillId="0" borderId="0" applyNumberFormat="0" applyBorder="0" applyProtection="0"/>
    <xf numFmtId="166" fontId="136" fillId="0" borderId="0" applyBorder="0" applyProtection="0"/>
    <xf numFmtId="166" fontId="183" fillId="0" borderId="0" applyBorder="0" applyProtection="0"/>
    <xf numFmtId="166" fontId="136" fillId="0" borderId="0" applyBorder="0" applyProtection="0"/>
    <xf numFmtId="166" fontId="183" fillId="0" borderId="0" applyBorder="0" applyProtection="0"/>
    <xf numFmtId="0" fontId="138" fillId="0" borderId="0" applyNumberFormat="0" applyBorder="0" applyProtection="0"/>
    <xf numFmtId="0" fontId="181" fillId="0" borderId="0" applyNumberFormat="0" applyBorder="0" applyProtection="0"/>
    <xf numFmtId="0" fontId="138" fillId="0" borderId="0" applyNumberFormat="0" applyBorder="0" applyProtection="0"/>
    <xf numFmtId="0" fontId="181" fillId="0" borderId="0" applyNumberFormat="0" applyBorder="0" applyProtection="0"/>
    <xf numFmtId="0" fontId="137" fillId="0" borderId="0" applyNumberFormat="0" applyBorder="0" applyProtection="0"/>
    <xf numFmtId="0" fontId="182" fillId="0" borderId="0" applyNumberFormat="0" applyBorder="0" applyProtection="0"/>
    <xf numFmtId="0" fontId="137" fillId="0" borderId="0" applyNumberFormat="0" applyBorder="0" applyProtection="0"/>
    <xf numFmtId="0" fontId="182" fillId="0" borderId="0" applyNumberFormat="0" applyBorder="0" applyProtection="0"/>
    <xf numFmtId="0" fontId="137" fillId="0" borderId="0" applyNumberFormat="0" applyBorder="0" applyProtection="0"/>
    <xf numFmtId="0" fontId="182" fillId="0" borderId="0" applyNumberFormat="0" applyBorder="0" applyProtection="0"/>
    <xf numFmtId="0" fontId="102" fillId="8" borderId="14" applyNumberFormat="0" applyProtection="0"/>
    <xf numFmtId="0" fontId="102" fillId="8" borderId="14" applyNumberFormat="0" applyProtection="0"/>
    <xf numFmtId="0" fontId="103" fillId="0" borderId="19" applyNumberFormat="0" applyProtection="0"/>
    <xf numFmtId="0" fontId="103" fillId="0" borderId="19" applyNumberFormat="0" applyProtection="0"/>
    <xf numFmtId="0" fontId="139" fillId="53" borderId="0" applyNumberFormat="0" applyBorder="0" applyProtection="0"/>
    <xf numFmtId="0" fontId="184" fillId="53" borderId="0" applyNumberFormat="0" applyBorder="0" applyProtection="0"/>
    <xf numFmtId="0" fontId="139" fillId="53" borderId="0" applyNumberFormat="0" applyBorder="0" applyProtection="0"/>
    <xf numFmtId="0" fontId="184" fillId="53" borderId="0" applyNumberFormat="0" applyBorder="0" applyProtection="0"/>
    <xf numFmtId="0" fontId="79" fillId="8" borderId="0" applyNumberFormat="0" applyBorder="0" applyProtection="0"/>
    <xf numFmtId="0" fontId="140" fillId="8" borderId="0" applyNumberFormat="0" applyBorder="0" applyProtection="0"/>
    <xf numFmtId="0" fontId="79" fillId="8" borderId="0" applyNumberFormat="0" applyBorder="0" applyProtection="0"/>
    <xf numFmtId="0" fontId="140" fillId="8" borderId="0" applyNumberFormat="0" applyBorder="0" applyProtection="0"/>
    <xf numFmtId="0" fontId="79" fillId="8" borderId="0" applyNumberFormat="0" applyBorder="0" applyProtection="0"/>
    <xf numFmtId="0" fontId="140" fillId="8" borderId="0" applyNumberFormat="0" applyBorder="0" applyProtection="0"/>
    <xf numFmtId="0" fontId="139" fillId="53" borderId="0" applyNumberFormat="0" applyBorder="0" applyProtection="0"/>
    <xf numFmtId="0" fontId="184" fillId="53" borderId="0" applyNumberFormat="0" applyBorder="0" applyProtection="0"/>
    <xf numFmtId="0" fontId="139" fillId="53" borderId="0" applyNumberFormat="0" applyBorder="0" applyProtection="0"/>
    <xf numFmtId="0" fontId="184" fillId="53" borderId="0" applyNumberFormat="0" applyBorder="0" applyProtection="0"/>
    <xf numFmtId="0" fontId="79" fillId="8" borderId="0" applyNumberFormat="0" applyBorder="0" applyProtection="0"/>
    <xf numFmtId="0" fontId="140" fillId="8" borderId="0" applyNumberFormat="0" applyBorder="0" applyProtection="0"/>
    <xf numFmtId="0" fontId="79" fillId="8" borderId="0" applyNumberFormat="0" applyBorder="0" applyProtection="0"/>
    <xf numFmtId="0" fontId="140" fillId="8" borderId="0" applyNumberFormat="0" applyBorder="0" applyProtection="0"/>
    <xf numFmtId="0" fontId="79" fillId="8" borderId="0" applyNumberFormat="0" applyBorder="0" applyProtection="0"/>
    <xf numFmtId="0" fontId="140" fillId="8" borderId="0" applyNumberFormat="0" applyBorder="0" applyProtection="0"/>
    <xf numFmtId="0" fontId="105" fillId="8" borderId="0" applyNumberFormat="0" applyBorder="0" applyProtection="0"/>
    <xf numFmtId="0" fontId="105" fillId="8" borderId="0" applyNumberFormat="0" applyBorder="0" applyProtection="0"/>
    <xf numFmtId="166" fontId="140" fillId="8" borderId="0" applyBorder="0" applyProtection="0"/>
    <xf numFmtId="166" fontId="185" fillId="8" borderId="0" applyBorder="0" applyProtection="0"/>
    <xf numFmtId="166" fontId="140" fillId="8" borderId="0" applyBorder="0" applyProtection="0"/>
    <xf numFmtId="166" fontId="185" fillId="8" borderId="0" applyBorder="0" applyProtection="0"/>
    <xf numFmtId="0" fontId="81" fillId="0" borderId="0" applyNumberFormat="0" applyBorder="0" applyProtection="0"/>
    <xf numFmtId="0" fontId="146" fillId="0" borderId="0" applyNumberFormat="0" applyBorder="0" applyProtection="0"/>
    <xf numFmtId="0" fontId="81" fillId="0" borderId="0" applyNumberFormat="0" applyBorder="0" applyProtection="0"/>
    <xf numFmtId="0" fontId="146" fillId="0" borderId="0" applyNumberFormat="0" applyBorder="0" applyProtection="0"/>
    <xf numFmtId="0" fontId="82" fillId="0" borderId="0" applyNumberFormat="0" applyBorder="0" applyProtection="0"/>
    <xf numFmtId="0" fontId="112" fillId="0" borderId="0" applyNumberFormat="0" applyBorder="0" applyProtection="0"/>
    <xf numFmtId="0" fontId="186" fillId="0" borderId="0" applyNumberFormat="0" applyBorder="0" applyProtection="0"/>
    <xf numFmtId="0" fontId="112" fillId="0" borderId="0" applyNumberFormat="0" applyBorder="0" applyProtection="0"/>
    <xf numFmtId="0" fontId="186" fillId="0" borderId="0" applyNumberFormat="0" applyBorder="0" applyProtection="0"/>
    <xf numFmtId="0" fontId="112" fillId="0" borderId="0" applyNumberFormat="0" applyBorder="0" applyProtection="0"/>
    <xf numFmtId="0" fontId="186" fillId="0" borderId="0" applyNumberFormat="0" applyBorder="0" applyProtection="0"/>
    <xf numFmtId="0" fontId="82" fillId="0" borderId="0" applyNumberFormat="0" applyFill="0" applyBorder="0" applyProtection="0"/>
    <xf numFmtId="0" fontId="112" fillId="0" borderId="0" applyNumberFormat="0" applyBorder="0" applyProtection="0"/>
    <xf numFmtId="0" fontId="82" fillId="0" borderId="0" applyNumberFormat="0" applyFill="0" applyBorder="0" applyProtection="0"/>
    <xf numFmtId="0" fontId="82" fillId="0" borderId="0" applyNumberFormat="0" applyFill="0" applyBorder="0" applyProtection="0"/>
    <xf numFmtId="0" fontId="112" fillId="0" borderId="0" applyNumberFormat="0" applyBorder="0" applyProtection="0"/>
    <xf numFmtId="0" fontId="112" fillId="53" borderId="20" applyNumberFormat="0" applyProtection="0"/>
    <xf numFmtId="0" fontId="186" fillId="53" borderId="20" applyNumberFormat="0" applyProtection="0"/>
    <xf numFmtId="0" fontId="112" fillId="53" borderId="20" applyNumberFormat="0" applyProtection="0"/>
    <xf numFmtId="0" fontId="186" fillId="53" borderId="20" applyNumberFormat="0" applyProtection="0"/>
    <xf numFmtId="166" fontId="141" fillId="8" borderId="1" applyProtection="0"/>
    <xf numFmtId="166" fontId="187" fillId="8" borderId="1" applyProtection="0"/>
    <xf numFmtId="166" fontId="141" fillId="8" borderId="1" applyProtection="0"/>
    <xf numFmtId="166" fontId="187" fillId="8" borderId="1" applyProtection="0"/>
    <xf numFmtId="0" fontId="142" fillId="53" borderId="14" applyNumberFormat="0" applyProtection="0"/>
    <xf numFmtId="0" fontId="188" fillId="53" borderId="14" applyNumberFormat="0" applyProtection="0"/>
    <xf numFmtId="0" fontId="142" fillId="53" borderId="14" applyNumberFormat="0" applyProtection="0"/>
    <xf numFmtId="0" fontId="188" fillId="53" borderId="14" applyNumberFormat="0" applyProtection="0"/>
    <xf numFmtId="0" fontId="80" fillId="8" borderId="1" applyNumberFormat="0" applyProtection="0"/>
    <xf numFmtId="0" fontId="141" fillId="8" borderId="1" applyNumberFormat="0" applyProtection="0"/>
    <xf numFmtId="0" fontId="80" fillId="8" borderId="1" applyNumberFormat="0" applyProtection="0"/>
    <xf numFmtId="0" fontId="141" fillId="8" borderId="1" applyNumberFormat="0" applyProtection="0"/>
    <xf numFmtId="0" fontId="80" fillId="8" borderId="1" applyNumberFormat="0" applyProtection="0"/>
    <xf numFmtId="0" fontId="141" fillId="8" borderId="1" applyNumberFormat="0" applyProtection="0"/>
    <xf numFmtId="0" fontId="142" fillId="53" borderId="14" applyNumberFormat="0" applyProtection="0"/>
    <xf numFmtId="0" fontId="188" fillId="53" borderId="14" applyNumberFormat="0" applyProtection="0"/>
    <xf numFmtId="0" fontId="142" fillId="53" borderId="14" applyNumberFormat="0" applyProtection="0"/>
    <xf numFmtId="0" fontId="188" fillId="53" borderId="14" applyNumberFormat="0" applyProtection="0"/>
    <xf numFmtId="0" fontId="80" fillId="8" borderId="1" applyNumberFormat="0" applyProtection="0"/>
    <xf numFmtId="0" fontId="141" fillId="8" borderId="1" applyNumberFormat="0" applyProtection="0"/>
    <xf numFmtId="0" fontId="80" fillId="8" borderId="1" applyNumberFormat="0" applyProtection="0"/>
    <xf numFmtId="0" fontId="141" fillId="8" borderId="1" applyNumberFormat="0" applyProtection="0"/>
    <xf numFmtId="0" fontId="80" fillId="8" borderId="1" applyNumberFormat="0" applyProtection="0"/>
    <xf numFmtId="0" fontId="141" fillId="8" borderId="1" applyNumberFormat="0" applyProtection="0"/>
    <xf numFmtId="0" fontId="107" fillId="41" borderId="21" applyNumberFormat="0" applyProtection="0"/>
    <xf numFmtId="0" fontId="107" fillId="41" borderId="21" applyNumberFormat="0" applyProtection="0"/>
    <xf numFmtId="0" fontId="145" fillId="0" borderId="0" applyNumberFormat="0" applyBorder="0" applyProtection="0"/>
    <xf numFmtId="0" fontId="189" fillId="0" borderId="0" applyNumberFormat="0" applyBorder="0" applyProtection="0"/>
    <xf numFmtId="0" fontId="145" fillId="0" borderId="0" applyNumberFormat="0" applyBorder="0" applyProtection="0"/>
    <xf numFmtId="0" fontId="189" fillId="0" borderId="0" applyNumberFormat="0" applyBorder="0" applyProtection="0"/>
    <xf numFmtId="0" fontId="144" fillId="0" borderId="0" applyNumberFormat="0" applyBorder="0" applyProtection="0"/>
    <xf numFmtId="0" fontId="190" fillId="0" borderId="0" applyNumberFormat="0" applyBorder="0" applyProtection="0"/>
    <xf numFmtId="0" fontId="144" fillId="0" borderId="0" applyNumberFormat="0" applyBorder="0" applyProtection="0"/>
    <xf numFmtId="0" fontId="190" fillId="0" borderId="0" applyNumberFormat="0" applyBorder="0" applyProtection="0"/>
    <xf numFmtId="0" fontId="144" fillId="0" borderId="0" applyNumberFormat="0" applyBorder="0" applyProtection="0"/>
    <xf numFmtId="0" fontId="190" fillId="0" borderId="0" applyNumberFormat="0" applyBorder="0" applyProtection="0"/>
    <xf numFmtId="0" fontId="143" fillId="0" borderId="0" applyNumberFormat="0" applyBorder="0" applyProtection="0"/>
    <xf numFmtId="0" fontId="191" fillId="0" borderId="0" applyNumberFormat="0" applyBorder="0" applyProtection="0"/>
    <xf numFmtId="0" fontId="143" fillId="0" borderId="0" applyNumberFormat="0" applyBorder="0" applyProtection="0"/>
    <xf numFmtId="0" fontId="191" fillId="0" borderId="0" applyNumberFormat="0" applyBorder="0" applyProtection="0"/>
    <xf numFmtId="0" fontId="143" fillId="0" borderId="0" applyNumberFormat="0" applyBorder="0" applyProtection="0"/>
    <xf numFmtId="0" fontId="191" fillId="0" borderId="0" applyNumberFormat="0" applyBorder="0" applyProtection="0"/>
    <xf numFmtId="0" fontId="143" fillId="0" borderId="0" applyNumberFormat="0" applyBorder="0" applyProtection="0"/>
    <xf numFmtId="0" fontId="191" fillId="0" borderId="0" applyNumberFormat="0" applyBorder="0" applyProtection="0"/>
    <xf numFmtId="0" fontId="143" fillId="0" borderId="0" applyNumberFormat="0" applyBorder="0" applyProtection="0"/>
    <xf numFmtId="0" fontId="191" fillId="0" borderId="0" applyNumberFormat="0" applyBorder="0" applyProtection="0"/>
    <xf numFmtId="164" fontId="144" fillId="0" borderId="0" applyBorder="0" applyProtection="0"/>
    <xf numFmtId="164" fontId="190" fillId="0" borderId="0" applyBorder="0" applyProtection="0"/>
    <xf numFmtId="164" fontId="144" fillId="0" borderId="0" applyBorder="0" applyProtection="0"/>
    <xf numFmtId="164" fontId="190" fillId="0" borderId="0" applyBorder="0" applyProtection="0"/>
    <xf numFmtId="164" fontId="144" fillId="0" borderId="0" applyBorder="0" applyProtection="0"/>
    <xf numFmtId="164" fontId="190" fillId="0" borderId="0" applyBorder="0" applyProtection="0"/>
    <xf numFmtId="164" fontId="143" fillId="0" borderId="0" applyBorder="0" applyProtection="0"/>
    <xf numFmtId="164" fontId="191" fillId="0" borderId="0" applyBorder="0" applyProtection="0"/>
    <xf numFmtId="164" fontId="143" fillId="0" borderId="0" applyBorder="0" applyProtection="0"/>
    <xf numFmtId="164" fontId="191" fillId="0" borderId="0" applyBorder="0" applyProtection="0"/>
    <xf numFmtId="164" fontId="145" fillId="0" borderId="0" applyBorder="0" applyProtection="0"/>
    <xf numFmtId="164" fontId="189" fillId="0" borderId="0" applyBorder="0" applyProtection="0"/>
    <xf numFmtId="164" fontId="145" fillId="0" borderId="0" applyBorder="0" applyProtection="0"/>
    <xf numFmtId="164" fontId="189" fillId="0" borderId="0" applyBorder="0" applyProtection="0"/>
    <xf numFmtId="164" fontId="143" fillId="0" borderId="0" applyBorder="0" applyProtection="0"/>
    <xf numFmtId="164" fontId="191" fillId="0" borderId="0" applyBorder="0" applyProtection="0"/>
    <xf numFmtId="164" fontId="143" fillId="0" borderId="0" applyBorder="0" applyProtection="0"/>
    <xf numFmtId="164" fontId="191" fillId="0" borderId="0" applyBorder="0" applyProtection="0"/>
    <xf numFmtId="164" fontId="143" fillId="0" borderId="0" applyBorder="0" applyProtection="0"/>
    <xf numFmtId="164" fontId="191" fillId="0" borderId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166" fontId="146" fillId="0" borderId="0" applyBorder="0" applyProtection="0"/>
    <xf numFmtId="166" fontId="192" fillId="0" borderId="0" applyBorder="0" applyProtection="0"/>
    <xf numFmtId="166" fontId="146" fillId="0" borderId="0" applyBorder="0" applyProtection="0"/>
    <xf numFmtId="166" fontId="192" fillId="0" borderId="0" applyBorder="0" applyProtection="0"/>
    <xf numFmtId="166" fontId="146" fillId="0" borderId="0" applyBorder="0" applyProtection="0"/>
    <xf numFmtId="166" fontId="192" fillId="0" borderId="0" applyBorder="0" applyProtection="0"/>
    <xf numFmtId="166" fontId="146" fillId="0" borderId="0" applyBorder="0" applyProtection="0"/>
    <xf numFmtId="166" fontId="192" fillId="0" borderId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147" fillId="0" borderId="0" applyNumberFormat="0" applyBorder="0" applyProtection="0"/>
    <xf numFmtId="0" fontId="109" fillId="0" borderId="0" applyNumberFormat="0" applyBorder="0" applyProtection="0"/>
    <xf numFmtId="0" fontId="109" fillId="0" borderId="0" applyNumberFormat="0" applyBorder="0" applyProtection="0"/>
    <xf numFmtId="0" fontId="107" fillId="0" borderId="22" applyNumberFormat="0" applyProtection="0"/>
    <xf numFmtId="0" fontId="107" fillId="0" borderId="22" applyNumberFormat="0" applyProtection="0"/>
    <xf numFmtId="0" fontId="81" fillId="0" borderId="0" applyNumberFormat="0" applyBorder="0" applyProtection="0"/>
    <xf numFmtId="0" fontId="146" fillId="0" borderId="0" applyNumberFormat="0" applyBorder="0" applyProtection="0"/>
    <xf numFmtId="0" fontId="81" fillId="0" borderId="0" applyNumberFormat="0" applyBorder="0" applyProtection="0"/>
    <xf numFmtId="0" fontId="146" fillId="0" borderId="0" applyNumberFormat="0" applyBorder="0" applyProtection="0"/>
    <xf numFmtId="0" fontId="71" fillId="0" borderId="0" applyNumberFormat="0" applyBorder="0" applyProtection="0"/>
    <xf numFmtId="0" fontId="119" fillId="0" borderId="0" applyNumberFormat="0" applyBorder="0" applyProtection="0"/>
    <xf numFmtId="0" fontId="71" fillId="0" borderId="0" applyNumberFormat="0" applyBorder="0" applyProtection="0"/>
    <xf numFmtId="0" fontId="119" fillId="0" borderId="0" applyNumberFormat="0" applyBorder="0" applyProtection="0"/>
    <xf numFmtId="0" fontId="71" fillId="0" borderId="0" applyNumberFormat="0" applyBorder="0" applyProtection="0"/>
    <xf numFmtId="0" fontId="119" fillId="0" borderId="0" applyNumberFormat="0" applyBorder="0" applyProtection="0"/>
    <xf numFmtId="0" fontId="81" fillId="0" borderId="0" applyNumberFormat="0" applyBorder="0" applyProtection="0"/>
    <xf numFmtId="0" fontId="146" fillId="0" borderId="0" applyNumberFormat="0" applyBorder="0" applyProtection="0"/>
    <xf numFmtId="0" fontId="81" fillId="0" borderId="0" applyNumberFormat="0" applyBorder="0" applyProtection="0"/>
    <xf numFmtId="0" fontId="146" fillId="0" borderId="0" applyNumberFormat="0" applyBorder="0" applyProtection="0"/>
    <xf numFmtId="0" fontId="71" fillId="0" borderId="0" applyNumberFormat="0" applyBorder="0" applyProtection="0"/>
    <xf numFmtId="0" fontId="119" fillId="0" borderId="0" applyNumberFormat="0" applyBorder="0" applyProtection="0"/>
    <xf numFmtId="0" fontId="71" fillId="0" borderId="0" applyNumberFormat="0" applyBorder="0" applyProtection="0"/>
    <xf numFmtId="0" fontId="119" fillId="0" borderId="0" applyNumberFormat="0" applyBorder="0" applyProtection="0"/>
    <xf numFmtId="0" fontId="71" fillId="0" borderId="0" applyNumberFormat="0" applyBorder="0" applyProtection="0"/>
    <xf numFmtId="0" fontId="119" fillId="0" borderId="0" applyNumberFormat="0" applyBorder="0" applyProtection="0"/>
    <xf numFmtId="166" fontId="119" fillId="0" borderId="0" applyBorder="0" applyProtection="0"/>
    <xf numFmtId="166" fontId="164" fillId="0" borderId="0" applyBorder="0" applyProtection="0"/>
    <xf numFmtId="166" fontId="119" fillId="0" borderId="0" applyBorder="0" applyProtection="0"/>
    <xf numFmtId="166" fontId="164" fillId="0" borderId="0" applyBorder="0" applyProtection="0"/>
    <xf numFmtId="0" fontId="110" fillId="0" borderId="0" applyNumberFormat="0" applyBorder="0" applyProtection="0"/>
    <xf numFmtId="0" fontId="110" fillId="0" borderId="0" applyNumberFormat="0" applyBorder="0" applyProtection="0"/>
    <xf numFmtId="0" fontId="82" fillId="0" borderId="0" applyNumberFormat="0" applyFont="0" applyFill="0" applyBorder="0" applyProtection="0"/>
    <xf numFmtId="0" fontId="82" fillId="0" borderId="0" applyNumberFormat="0" applyFont="0" applyFill="0" applyBorder="0" applyProtection="0"/>
    <xf numFmtId="0" fontId="82" fillId="0" borderId="0" applyNumberFormat="0" applyFont="0" applyFill="0" applyBorder="0" applyProtection="0"/>
    <xf numFmtId="0" fontId="83" fillId="39" borderId="0"/>
    <xf numFmtId="0" fontId="83" fillId="39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41" borderId="0"/>
    <xf numFmtId="0" fontId="83" fillId="41" borderId="0"/>
    <xf numFmtId="0" fontId="83" fillId="39" borderId="0"/>
    <xf numFmtId="0" fontId="83" fillId="39" borderId="0"/>
    <xf numFmtId="0" fontId="83" fillId="8" borderId="0"/>
    <xf numFmtId="0" fontId="83" fillId="8" borderId="0"/>
    <xf numFmtId="0" fontId="83" fillId="39" borderId="0"/>
    <xf numFmtId="0" fontId="83" fillId="39" borderId="0"/>
    <xf numFmtId="0" fontId="83" fillId="42" borderId="0"/>
    <xf numFmtId="0" fontId="83" fillId="42" borderId="0"/>
    <xf numFmtId="0" fontId="83" fillId="40" borderId="0"/>
    <xf numFmtId="0" fontId="83" fillId="40" borderId="0"/>
    <xf numFmtId="0" fontId="83" fillId="3" borderId="0"/>
    <xf numFmtId="0" fontId="83" fillId="3" borderId="0"/>
    <xf numFmtId="0" fontId="83" fillId="39" borderId="0"/>
    <xf numFmtId="0" fontId="83" fillId="39" borderId="0"/>
    <xf numFmtId="0" fontId="83" fillId="8" borderId="0"/>
    <xf numFmtId="0" fontId="83" fillId="8" borderId="0"/>
    <xf numFmtId="0" fontId="84" fillId="43" borderId="0"/>
    <xf numFmtId="0" fontId="84" fillId="43" borderId="0"/>
    <xf numFmtId="0" fontId="84" fillId="44" borderId="0"/>
    <xf numFmtId="0" fontId="84" fillId="44" borderId="0"/>
    <xf numFmtId="0" fontId="84" fillId="40" borderId="0"/>
    <xf numFmtId="0" fontId="84" fillId="40" borderId="0"/>
    <xf numFmtId="0" fontId="84" fillId="45" borderId="0"/>
    <xf numFmtId="0" fontId="84" fillId="45" borderId="0"/>
    <xf numFmtId="0" fontId="84" fillId="39" borderId="0"/>
    <xf numFmtId="0" fontId="84" fillId="39" borderId="0"/>
    <xf numFmtId="0" fontId="84" fillId="42" borderId="0"/>
    <xf numFmtId="0" fontId="84" fillId="42" borderId="0"/>
    <xf numFmtId="0" fontId="195" fillId="46" borderId="0"/>
    <xf numFmtId="0" fontId="195" fillId="46" borderId="0"/>
    <xf numFmtId="0" fontId="158" fillId="46" borderId="0"/>
    <xf numFmtId="0" fontId="195" fillId="46" borderId="0"/>
    <xf numFmtId="0" fontId="195" fillId="46" borderId="0"/>
    <xf numFmtId="0" fontId="158" fillId="46" borderId="0"/>
    <xf numFmtId="0" fontId="196" fillId="2" borderId="0"/>
    <xf numFmtId="0" fontId="196" fillId="2" borderId="0"/>
    <xf numFmtId="0" fontId="159" fillId="2" borderId="0"/>
    <xf numFmtId="0" fontId="196" fillId="2" borderId="0"/>
    <xf numFmtId="0" fontId="196" fillId="2" borderId="0"/>
    <xf numFmtId="0" fontId="159" fillId="2" borderId="0"/>
    <xf numFmtId="0" fontId="196" fillId="2" borderId="0"/>
    <xf numFmtId="0" fontId="196" fillId="2" borderId="0"/>
    <xf numFmtId="0" fontId="159" fillId="2" borderId="0"/>
    <xf numFmtId="0" fontId="195" fillId="46" borderId="0"/>
    <xf numFmtId="0" fontId="195" fillId="46" borderId="0"/>
    <xf numFmtId="0" fontId="158" fillId="46" borderId="0"/>
    <xf numFmtId="0" fontId="195" fillId="46" borderId="0"/>
    <xf numFmtId="0" fontId="195" fillId="46" borderId="0"/>
    <xf numFmtId="0" fontId="158" fillId="46" borderId="0"/>
    <xf numFmtId="0" fontId="196" fillId="2" borderId="0"/>
    <xf numFmtId="0" fontId="196" fillId="2" borderId="0"/>
    <xf numFmtId="0" fontId="159" fillId="2" borderId="0"/>
    <xf numFmtId="0" fontId="196" fillId="2" borderId="0"/>
    <xf numFmtId="0" fontId="196" fillId="2" borderId="0"/>
    <xf numFmtId="0" fontId="159" fillId="2" borderId="0"/>
    <xf numFmtId="0" fontId="196" fillId="2" borderId="0"/>
    <xf numFmtId="0" fontId="196" fillId="2" borderId="0"/>
    <xf numFmtId="0" fontId="159" fillId="2" borderId="0"/>
    <xf numFmtId="166" fontId="197" fillId="12" borderId="0"/>
    <xf numFmtId="166" fontId="197" fillId="12" borderId="0"/>
    <xf numFmtId="166" fontId="160" fillId="12" borderId="0"/>
    <xf numFmtId="166" fontId="197" fillId="12" borderId="0"/>
    <xf numFmtId="166" fontId="197" fillId="12" borderId="0"/>
    <xf numFmtId="166" fontId="160" fillId="12" borderId="0"/>
    <xf numFmtId="0" fontId="198" fillId="0" borderId="0"/>
    <xf numFmtId="0" fontId="198" fillId="0" borderId="0"/>
    <xf numFmtId="0" fontId="161" fillId="0" borderId="0"/>
    <xf numFmtId="0" fontId="198" fillId="0" borderId="0"/>
    <xf numFmtId="0" fontId="198" fillId="0" borderId="0"/>
    <xf numFmtId="0" fontId="161" fillId="0" borderId="0"/>
    <xf numFmtId="0" fontId="199" fillId="0" borderId="0"/>
    <xf numFmtId="0" fontId="199" fillId="0" borderId="0"/>
    <xf numFmtId="0" fontId="162" fillId="0" borderId="0"/>
    <xf numFmtId="0" fontId="199" fillId="0" borderId="0"/>
    <xf numFmtId="0" fontId="199" fillId="0" borderId="0"/>
    <xf numFmtId="0" fontId="162" fillId="0" borderId="0"/>
    <xf numFmtId="0" fontId="199" fillId="0" borderId="0"/>
    <xf numFmtId="0" fontId="199" fillId="0" borderId="0"/>
    <xf numFmtId="0" fontId="162" fillId="0" borderId="0"/>
    <xf numFmtId="0" fontId="198" fillId="0" borderId="0"/>
    <xf numFmtId="0" fontId="198" fillId="0" borderId="0"/>
    <xf numFmtId="0" fontId="161" fillId="0" borderId="0"/>
    <xf numFmtId="0" fontId="198" fillId="0" borderId="0"/>
    <xf numFmtId="0" fontId="198" fillId="0" borderId="0"/>
    <xf numFmtId="0" fontId="161" fillId="0" borderId="0"/>
    <xf numFmtId="0" fontId="199" fillId="0" borderId="0"/>
    <xf numFmtId="0" fontId="199" fillId="0" borderId="0"/>
    <xf numFmtId="0" fontId="162" fillId="0" borderId="0"/>
    <xf numFmtId="0" fontId="199" fillId="0" borderId="0"/>
    <xf numFmtId="0" fontId="199" fillId="0" borderId="0"/>
    <xf numFmtId="0" fontId="162" fillId="0" borderId="0"/>
    <xf numFmtId="0" fontId="199" fillId="0" borderId="0"/>
    <xf numFmtId="0" fontId="199" fillId="0" borderId="0"/>
    <xf numFmtId="0" fontId="162" fillId="0" borderId="0"/>
    <xf numFmtId="0" fontId="195" fillId="47" borderId="0"/>
    <xf numFmtId="0" fontId="195" fillId="47" borderId="0"/>
    <xf numFmtId="0" fontId="158" fillId="47" borderId="0"/>
    <xf numFmtId="0" fontId="195" fillId="47" borderId="0"/>
    <xf numFmtId="0" fontId="195" fillId="47" borderId="0"/>
    <xf numFmtId="0" fontId="158" fillId="47" borderId="0"/>
    <xf numFmtId="0" fontId="196" fillId="3" borderId="0"/>
    <xf numFmtId="0" fontId="196" fillId="3" borderId="0"/>
    <xf numFmtId="0" fontId="159" fillId="3" borderId="0"/>
    <xf numFmtId="0" fontId="196" fillId="3" borderId="0"/>
    <xf numFmtId="0" fontId="196" fillId="3" borderId="0"/>
    <xf numFmtId="0" fontId="159" fillId="3" borderId="0"/>
    <xf numFmtId="0" fontId="196" fillId="3" borderId="0"/>
    <xf numFmtId="0" fontId="196" fillId="3" borderId="0"/>
    <xf numFmtId="0" fontId="159" fillId="3" borderId="0"/>
    <xf numFmtId="0" fontId="195" fillId="47" borderId="0"/>
    <xf numFmtId="0" fontId="195" fillId="47" borderId="0"/>
    <xf numFmtId="0" fontId="158" fillId="47" borderId="0"/>
    <xf numFmtId="0" fontId="195" fillId="47" borderId="0"/>
    <xf numFmtId="0" fontId="195" fillId="47" borderId="0"/>
    <xf numFmtId="0" fontId="158" fillId="47" borderId="0"/>
    <xf numFmtId="0" fontId="196" fillId="3" borderId="0"/>
    <xf numFmtId="0" fontId="196" fillId="3" borderId="0"/>
    <xf numFmtId="0" fontId="159" fillId="3" borderId="0"/>
    <xf numFmtId="0" fontId="196" fillId="3" borderId="0"/>
    <xf numFmtId="0" fontId="196" fillId="3" borderId="0"/>
    <xf numFmtId="0" fontId="159" fillId="3" borderId="0"/>
    <xf numFmtId="0" fontId="196" fillId="3" borderId="0"/>
    <xf numFmtId="0" fontId="196" fillId="3" borderId="0"/>
    <xf numFmtId="0" fontId="159" fillId="3" borderId="0"/>
    <xf numFmtId="166" fontId="197" fillId="3" borderId="0"/>
    <xf numFmtId="166" fontId="197" fillId="3" borderId="0"/>
    <xf numFmtId="166" fontId="160" fillId="3" borderId="0"/>
    <xf numFmtId="166" fontId="197" fillId="3" borderId="0"/>
    <xf numFmtId="166" fontId="197" fillId="3" borderId="0"/>
    <xf numFmtId="166" fontId="160" fillId="3" borderId="0"/>
    <xf numFmtId="0" fontId="198" fillId="41" borderId="0"/>
    <xf numFmtId="0" fontId="198" fillId="41" borderId="0"/>
    <xf numFmtId="0" fontId="161" fillId="41" borderId="0"/>
    <xf numFmtId="0" fontId="198" fillId="41" borderId="0"/>
    <xf numFmtId="0" fontId="198" fillId="41" borderId="0"/>
    <xf numFmtId="0" fontId="161" fillId="41" borderId="0"/>
    <xf numFmtId="0" fontId="199" fillId="4" borderId="0"/>
    <xf numFmtId="0" fontId="199" fillId="4" borderId="0"/>
    <xf numFmtId="0" fontId="162" fillId="4" borderId="0"/>
    <xf numFmtId="0" fontId="199" fillId="4" borderId="0"/>
    <xf numFmtId="0" fontId="199" fillId="4" borderId="0"/>
    <xf numFmtId="0" fontId="162" fillId="4" borderId="0"/>
    <xf numFmtId="0" fontId="199" fillId="4" borderId="0"/>
    <xf numFmtId="0" fontId="199" fillId="4" borderId="0"/>
    <xf numFmtId="0" fontId="162" fillId="4" borderId="0"/>
    <xf numFmtId="166" fontId="200" fillId="4" borderId="0"/>
    <xf numFmtId="166" fontId="200" fillId="4" borderId="0"/>
    <xf numFmtId="166" fontId="163" fillId="4" borderId="0"/>
    <xf numFmtId="0" fontId="198" fillId="41" borderId="0"/>
    <xf numFmtId="0" fontId="198" fillId="41" borderId="0"/>
    <xf numFmtId="0" fontId="161" fillId="41" borderId="0"/>
    <xf numFmtId="0" fontId="198" fillId="41" borderId="0"/>
    <xf numFmtId="0" fontId="198" fillId="41" borderId="0"/>
    <xf numFmtId="0" fontId="161" fillId="41" borderId="0"/>
    <xf numFmtId="0" fontId="199" fillId="4" borderId="0"/>
    <xf numFmtId="0" fontId="199" fillId="4" borderId="0"/>
    <xf numFmtId="0" fontId="162" fillId="4" borderId="0"/>
    <xf numFmtId="0" fontId="199" fillId="4" borderId="0"/>
    <xf numFmtId="0" fontId="199" fillId="4" borderId="0"/>
    <xf numFmtId="0" fontId="162" fillId="4" borderId="0"/>
    <xf numFmtId="0" fontId="199" fillId="4" borderId="0"/>
    <xf numFmtId="0" fontId="199" fillId="4" borderId="0"/>
    <xf numFmtId="0" fontId="162" fillId="4" borderId="0"/>
    <xf numFmtId="166" fontId="200" fillId="4" borderId="0"/>
    <xf numFmtId="166" fontId="200" fillId="4" borderId="0"/>
    <xf numFmtId="166" fontId="163" fillId="4" borderId="0"/>
    <xf numFmtId="166" fontId="200" fillId="0" borderId="0"/>
    <xf numFmtId="166" fontId="200" fillId="0" borderId="0"/>
    <xf numFmtId="166" fontId="163" fillId="0" borderId="0"/>
    <xf numFmtId="166" fontId="200" fillId="0" borderId="0"/>
    <xf numFmtId="166" fontId="200" fillId="0" borderId="0"/>
    <xf numFmtId="166" fontId="163" fillId="0" borderId="0"/>
    <xf numFmtId="0" fontId="84" fillId="43" borderId="0"/>
    <xf numFmtId="0" fontId="84" fillId="43" borderId="0"/>
    <xf numFmtId="0" fontId="84" fillId="44" borderId="0"/>
    <xf numFmtId="0" fontId="84" fillId="44" borderId="0"/>
    <xf numFmtId="0" fontId="84" fillId="48" borderId="0"/>
    <xf numFmtId="0" fontId="84" fillId="48" borderId="0"/>
    <xf numFmtId="0" fontId="84" fillId="47" borderId="0"/>
    <xf numFmtId="0" fontId="84" fillId="47" borderId="0"/>
    <xf numFmtId="0" fontId="84" fillId="49" borderId="0"/>
    <xf numFmtId="0" fontId="84" fillId="49" borderId="0"/>
    <xf numFmtId="0" fontId="84" fillId="50" borderId="0"/>
    <xf numFmtId="0" fontId="84" fillId="50" borderId="0"/>
    <xf numFmtId="0" fontId="192" fillId="51" borderId="0"/>
    <xf numFmtId="0" fontId="192" fillId="51" borderId="0"/>
    <xf numFmtId="0" fontId="146" fillId="51" borderId="0"/>
    <xf numFmtId="0" fontId="192" fillId="51" borderId="0"/>
    <xf numFmtId="0" fontId="192" fillId="51" borderId="0"/>
    <xf numFmtId="0" fontId="146" fillId="51" borderId="0"/>
    <xf numFmtId="0" fontId="164" fillId="5" borderId="0"/>
    <xf numFmtId="0" fontId="164" fillId="5" borderId="0"/>
    <xf numFmtId="0" fontId="119" fillId="5" borderId="0"/>
    <xf numFmtId="0" fontId="164" fillId="5" borderId="0"/>
    <xf numFmtId="0" fontId="164" fillId="5" borderId="0"/>
    <xf numFmtId="0" fontId="119" fillId="5" borderId="0"/>
    <xf numFmtId="0" fontId="164" fillId="5" borderId="0"/>
    <xf numFmtId="0" fontId="164" fillId="5" borderId="0"/>
    <xf numFmtId="0" fontId="119" fillId="5" borderId="0"/>
    <xf numFmtId="0" fontId="192" fillId="51" borderId="0"/>
    <xf numFmtId="0" fontId="192" fillId="51" borderId="0"/>
    <xf numFmtId="0" fontId="146" fillId="51" borderId="0"/>
    <xf numFmtId="0" fontId="192" fillId="51" borderId="0"/>
    <xf numFmtId="0" fontId="192" fillId="51" borderId="0"/>
    <xf numFmtId="0" fontId="146" fillId="51" borderId="0"/>
    <xf numFmtId="0" fontId="164" fillId="5" borderId="0"/>
    <xf numFmtId="0" fontId="164" fillId="5" borderId="0"/>
    <xf numFmtId="0" fontId="119" fillId="5" borderId="0"/>
    <xf numFmtId="0" fontId="164" fillId="5" borderId="0"/>
    <xf numFmtId="0" fontId="164" fillId="5" borderId="0"/>
    <xf numFmtId="0" fontId="119" fillId="5" borderId="0"/>
    <xf numFmtId="0" fontId="164" fillId="5" borderId="0"/>
    <xf numFmtId="0" fontId="164" fillId="5" borderId="0"/>
    <xf numFmtId="0" fontId="119" fillId="5" borderId="0"/>
    <xf numFmtId="0" fontId="87" fillId="52" borderId="0"/>
    <xf numFmtId="0" fontId="87" fillId="52" borderId="0"/>
    <xf numFmtId="166" fontId="201" fillId="5" borderId="0"/>
    <xf numFmtId="166" fontId="201" fillId="5" borderId="0"/>
    <xf numFmtId="166" fontId="164" fillId="5" borderId="0"/>
    <xf numFmtId="166" fontId="201" fillId="5" borderId="0"/>
    <xf numFmtId="166" fontId="201" fillId="5" borderId="0"/>
    <xf numFmtId="166" fontId="164" fillId="5" borderId="0"/>
    <xf numFmtId="0" fontId="88" fillId="41" borderId="14"/>
    <xf numFmtId="0" fontId="88" fillId="41" borderId="14"/>
    <xf numFmtId="0" fontId="89" fillId="45" borderId="15"/>
    <xf numFmtId="0" fontId="89" fillId="45" borderId="15"/>
    <xf numFmtId="0" fontId="202" fillId="12" borderId="0"/>
    <xf numFmtId="0" fontId="202" fillId="12" borderId="0"/>
    <xf numFmtId="0" fontId="165" fillId="12" borderId="0"/>
    <xf numFmtId="0" fontId="202" fillId="12" borderId="0"/>
    <xf numFmtId="0" fontId="202" fillId="12" borderId="0"/>
    <xf numFmtId="0" fontId="165" fillId="12" borderId="0"/>
    <xf numFmtId="0" fontId="203" fillId="6" borderId="0"/>
    <xf numFmtId="0" fontId="203" fillId="6" borderId="0"/>
    <xf numFmtId="0" fontId="166" fillId="6" borderId="0"/>
    <xf numFmtId="0" fontId="203" fillId="6" borderId="0"/>
    <xf numFmtId="0" fontId="203" fillId="6" borderId="0"/>
    <xf numFmtId="0" fontId="166" fillId="6" borderId="0"/>
    <xf numFmtId="0" fontId="203" fillId="6" borderId="0"/>
    <xf numFmtId="0" fontId="203" fillId="6" borderId="0"/>
    <xf numFmtId="0" fontId="166" fillId="6" borderId="0"/>
    <xf numFmtId="0" fontId="202" fillId="12" borderId="0"/>
    <xf numFmtId="0" fontId="202" fillId="12" borderId="0"/>
    <xf numFmtId="0" fontId="165" fillId="12" borderId="0"/>
    <xf numFmtId="0" fontId="202" fillId="12" borderId="0"/>
    <xf numFmtId="0" fontId="202" fillId="12" borderId="0"/>
    <xf numFmtId="0" fontId="165" fillId="12" borderId="0"/>
    <xf numFmtId="0" fontId="203" fillId="6" borderId="0"/>
    <xf numFmtId="0" fontId="203" fillId="6" borderId="0"/>
    <xf numFmtId="0" fontId="166" fillId="6" borderId="0"/>
    <xf numFmtId="0" fontId="203" fillId="6" borderId="0"/>
    <xf numFmtId="0" fontId="203" fillId="6" borderId="0"/>
    <xf numFmtId="0" fontId="166" fillId="6" borderId="0"/>
    <xf numFmtId="0" fontId="203" fillId="6" borderId="0"/>
    <xf numFmtId="0" fontId="203" fillId="6" borderId="0"/>
    <xf numFmtId="0" fontId="166" fillId="6" borderId="0"/>
    <xf numFmtId="166" fontId="204" fillId="6" borderId="0"/>
    <xf numFmtId="166" fontId="204" fillId="6" borderId="0"/>
    <xf numFmtId="166" fontId="167" fillId="6" borderId="0"/>
    <xf numFmtId="166" fontId="204" fillId="6" borderId="0"/>
    <xf numFmtId="166" fontId="204" fillId="6" borderId="0"/>
    <xf numFmtId="166" fontId="167" fillId="6" borderId="0"/>
    <xf numFmtId="166" fontId="152" fillId="0" borderId="0"/>
    <xf numFmtId="0" fontId="91" fillId="0" borderId="0"/>
    <xf numFmtId="0" fontId="91" fillId="0" borderId="0"/>
    <xf numFmtId="166" fontId="205" fillId="0" borderId="0"/>
    <xf numFmtId="166" fontId="205" fillId="0" borderId="0"/>
    <xf numFmtId="166" fontId="168" fillId="0" borderId="0"/>
    <xf numFmtId="166" fontId="205" fillId="0" borderId="0"/>
    <xf numFmtId="166" fontId="205" fillId="0" borderId="0"/>
    <xf numFmtId="166" fontId="168" fillId="0" borderId="0"/>
    <xf numFmtId="0" fontId="206" fillId="0" borderId="0"/>
    <xf numFmtId="0" fontId="206" fillId="0" borderId="0"/>
    <xf numFmtId="0" fontId="169" fillId="0" borderId="0"/>
    <xf numFmtId="0" fontId="206" fillId="0" borderId="0"/>
    <xf numFmtId="0" fontId="206" fillId="0" borderId="0"/>
    <xf numFmtId="0" fontId="169" fillId="0" borderId="0"/>
    <xf numFmtId="0" fontId="168" fillId="0" borderId="0"/>
    <xf numFmtId="0" fontId="168" fillId="0" borderId="0"/>
    <xf numFmtId="0" fontId="123" fillId="0" borderId="0"/>
    <xf numFmtId="0" fontId="168" fillId="0" borderId="0"/>
    <xf numFmtId="0" fontId="168" fillId="0" borderId="0"/>
    <xf numFmtId="0" fontId="123" fillId="0" borderId="0"/>
    <xf numFmtId="0" fontId="168" fillId="0" borderId="0"/>
    <xf numFmtId="0" fontId="168" fillId="0" borderId="0"/>
    <xf numFmtId="0" fontId="123" fillId="0" borderId="0"/>
    <xf numFmtId="0" fontId="206" fillId="0" borderId="0"/>
    <xf numFmtId="0" fontId="206" fillId="0" borderId="0"/>
    <xf numFmtId="0" fontId="169" fillId="0" borderId="0"/>
    <xf numFmtId="0" fontId="206" fillId="0" borderId="0"/>
    <xf numFmtId="0" fontId="206" fillId="0" borderId="0"/>
    <xf numFmtId="0" fontId="169" fillId="0" borderId="0"/>
    <xf numFmtId="0" fontId="168" fillId="0" borderId="0"/>
    <xf numFmtId="0" fontId="168" fillId="0" borderId="0"/>
    <xf numFmtId="0" fontId="123" fillId="0" borderId="0"/>
    <xf numFmtId="0" fontId="168" fillId="0" borderId="0"/>
    <xf numFmtId="0" fontId="168" fillId="0" borderId="0"/>
    <xf numFmtId="0" fontId="123" fillId="0" borderId="0"/>
    <xf numFmtId="0" fontId="168" fillId="0" borderId="0"/>
    <xf numFmtId="0" fontId="168" fillId="0" borderId="0"/>
    <xf numFmtId="0" fontId="123" fillId="0" borderId="0"/>
    <xf numFmtId="0" fontId="160" fillId="9" borderId="0"/>
    <xf numFmtId="0" fontId="160" fillId="9" borderId="0"/>
    <xf numFmtId="0" fontId="114" fillId="9" borderId="0"/>
    <xf numFmtId="0" fontId="160" fillId="9" borderId="0"/>
    <xf numFmtId="0" fontId="160" fillId="9" borderId="0"/>
    <xf numFmtId="0" fontId="114" fillId="9" borderId="0"/>
    <xf numFmtId="0" fontId="170" fillId="7" borderId="0"/>
    <xf numFmtId="0" fontId="170" fillId="7" borderId="0"/>
    <xf numFmtId="0" fontId="125" fillId="7" borderId="0"/>
    <xf numFmtId="0" fontId="170" fillId="7" borderId="0"/>
    <xf numFmtId="0" fontId="170" fillId="7" borderId="0"/>
    <xf numFmtId="0" fontId="125" fillId="7" borderId="0"/>
    <xf numFmtId="0" fontId="170" fillId="7" borderId="0"/>
    <xf numFmtId="0" fontId="170" fillId="7" borderId="0"/>
    <xf numFmtId="0" fontId="125" fillId="7" borderId="0"/>
    <xf numFmtId="0" fontId="160" fillId="9" borderId="0"/>
    <xf numFmtId="0" fontId="160" fillId="9" borderId="0"/>
    <xf numFmtId="0" fontId="114" fillId="9" borderId="0"/>
    <xf numFmtId="0" fontId="160" fillId="9" borderId="0"/>
    <xf numFmtId="0" fontId="160" fillId="9" borderId="0"/>
    <xf numFmtId="0" fontId="114" fillId="9" borderId="0"/>
    <xf numFmtId="0" fontId="170" fillId="7" borderId="0"/>
    <xf numFmtId="0" fontId="170" fillId="7" borderId="0"/>
    <xf numFmtId="0" fontId="125" fillId="7" borderId="0"/>
    <xf numFmtId="0" fontId="170" fillId="7" borderId="0"/>
    <xf numFmtId="0" fontId="170" fillId="7" borderId="0"/>
    <xf numFmtId="0" fontId="125" fillId="7" borderId="0"/>
    <xf numFmtId="0" fontId="170" fillId="7" borderId="0"/>
    <xf numFmtId="0" fontId="170" fillId="7" borderId="0"/>
    <xf numFmtId="0" fontId="125" fillId="7" borderId="0"/>
    <xf numFmtId="0" fontId="94" fillId="9" borderId="0"/>
    <xf numFmtId="0" fontId="94" fillId="9" borderId="0"/>
    <xf numFmtId="166" fontId="207" fillId="7" borderId="0"/>
    <xf numFmtId="166" fontId="207" fillId="7" borderId="0"/>
    <xf numFmtId="166" fontId="170" fillId="7" borderId="0"/>
    <xf numFmtId="166" fontId="207" fillId="7" borderId="0"/>
    <xf numFmtId="166" fontId="207" fillId="7" borderId="0"/>
    <xf numFmtId="166" fontId="170" fillId="7" borderId="0"/>
    <xf numFmtId="0" fontId="208" fillId="0" borderId="0">
      <alignment horizontal="right" textRotation="90"/>
    </xf>
    <xf numFmtId="0" fontId="208" fillId="0" borderId="0">
      <alignment horizontal="right" textRotation="90"/>
    </xf>
    <xf numFmtId="0" fontId="171" fillId="0" borderId="0">
      <alignment horizontal="right" textRotation="90"/>
    </xf>
    <xf numFmtId="0" fontId="208" fillId="0" borderId="0">
      <alignment horizontal="right" textRotation="90"/>
    </xf>
    <xf numFmtId="0" fontId="208" fillId="0" borderId="0">
      <alignment horizontal="right" textRotation="90"/>
    </xf>
    <xf numFmtId="0" fontId="171" fillId="0" borderId="0">
      <alignment horizontal="right" textRotation="90"/>
    </xf>
    <xf numFmtId="0" fontId="209" fillId="0" borderId="0">
      <alignment horizontal="right" textRotation="90"/>
    </xf>
    <xf numFmtId="0" fontId="209" fillId="0" borderId="0">
      <alignment horizontal="right" textRotation="90"/>
    </xf>
    <xf numFmtId="0" fontId="172" fillId="0" borderId="0">
      <alignment horizontal="right" textRotation="90"/>
    </xf>
    <xf numFmtId="0" fontId="209" fillId="0" borderId="0">
      <alignment horizontal="right" textRotation="90"/>
    </xf>
    <xf numFmtId="0" fontId="209" fillId="0" borderId="0">
      <alignment horizontal="right" textRotation="90"/>
    </xf>
    <xf numFmtId="0" fontId="172" fillId="0" borderId="0">
      <alignment horizontal="right" textRotation="90"/>
    </xf>
    <xf numFmtId="0" fontId="209" fillId="0" borderId="0">
      <alignment horizontal="right" textRotation="90"/>
    </xf>
    <xf numFmtId="0" fontId="209" fillId="0" borderId="0">
      <alignment horizontal="right" textRotation="90"/>
    </xf>
    <xf numFmtId="0" fontId="172" fillId="0" borderId="0">
      <alignment horizontal="right" textRotation="90"/>
    </xf>
    <xf numFmtId="0" fontId="96" fillId="0" borderId="18"/>
    <xf numFmtId="0" fontId="96" fillId="0" borderId="18"/>
    <xf numFmtId="0" fontId="210" fillId="0" borderId="0">
      <alignment horizontal="center"/>
    </xf>
    <xf numFmtId="0" fontId="210" fillId="0" borderId="0">
      <alignment horizontal="center"/>
    </xf>
    <xf numFmtId="0" fontId="173" fillId="0" borderId="0">
      <alignment horizontal="center"/>
    </xf>
    <xf numFmtId="0" fontId="210" fillId="0" borderId="0">
      <alignment horizontal="center"/>
    </xf>
    <xf numFmtId="0" fontId="210" fillId="0" borderId="0">
      <alignment horizontal="center"/>
    </xf>
    <xf numFmtId="0" fontId="173" fillId="0" borderId="0">
      <alignment horizontal="center"/>
    </xf>
    <xf numFmtId="0" fontId="211" fillId="0" borderId="0"/>
    <xf numFmtId="0" fontId="211" fillId="0" borderId="0"/>
    <xf numFmtId="0" fontId="174" fillId="0" borderId="0"/>
    <xf numFmtId="0" fontId="211" fillId="0" borderId="0"/>
    <xf numFmtId="0" fontId="211" fillId="0" borderId="0"/>
    <xf numFmtId="0" fontId="174" fillId="0" borderId="0"/>
    <xf numFmtId="0" fontId="212" fillId="0" borderId="0"/>
    <xf numFmtId="0" fontId="212" fillId="0" borderId="0"/>
    <xf numFmtId="0" fontId="175" fillId="0" borderId="0"/>
    <xf numFmtId="0" fontId="212" fillId="0" borderId="0"/>
    <xf numFmtId="0" fontId="212" fillId="0" borderId="0"/>
    <xf numFmtId="0" fontId="175" fillId="0" borderId="0"/>
    <xf numFmtId="0" fontId="212" fillId="0" borderId="0"/>
    <xf numFmtId="0" fontId="212" fillId="0" borderId="0"/>
    <xf numFmtId="0" fontId="175" fillId="0" borderId="0"/>
    <xf numFmtId="0" fontId="211" fillId="0" borderId="0"/>
    <xf numFmtId="0" fontId="211" fillId="0" borderId="0"/>
    <xf numFmtId="0" fontId="174" fillId="0" borderId="0"/>
    <xf numFmtId="0" fontId="211" fillId="0" borderId="0"/>
    <xf numFmtId="0" fontId="211" fillId="0" borderId="0"/>
    <xf numFmtId="0" fontId="174" fillId="0" borderId="0"/>
    <xf numFmtId="0" fontId="212" fillId="0" borderId="0"/>
    <xf numFmtId="0" fontId="212" fillId="0" borderId="0"/>
    <xf numFmtId="0" fontId="175" fillId="0" borderId="0"/>
    <xf numFmtId="0" fontId="212" fillId="0" borderId="0"/>
    <xf numFmtId="0" fontId="212" fillId="0" borderId="0"/>
    <xf numFmtId="0" fontId="175" fillId="0" borderId="0"/>
    <xf numFmtId="0" fontId="212" fillId="0" borderId="0"/>
    <xf numFmtId="0" fontId="212" fillId="0" borderId="0"/>
    <xf numFmtId="0" fontId="175" fillId="0" borderId="0"/>
    <xf numFmtId="166" fontId="213" fillId="0" borderId="0"/>
    <xf numFmtId="166" fontId="213" fillId="0" borderId="0"/>
    <xf numFmtId="166" fontId="176" fillId="0" borderId="0"/>
    <xf numFmtId="166" fontId="213" fillId="0" borderId="0"/>
    <xf numFmtId="166" fontId="213" fillId="0" borderId="0"/>
    <xf numFmtId="166" fontId="176" fillId="0" borderId="0"/>
    <xf numFmtId="0" fontId="98" fillId="0" borderId="24"/>
    <xf numFmtId="0" fontId="98" fillId="0" borderId="24"/>
    <xf numFmtId="166" fontId="214" fillId="0" borderId="0"/>
    <xf numFmtId="166" fontId="214" fillId="0" borderId="0"/>
    <xf numFmtId="166" fontId="177" fillId="0" borderId="0"/>
    <xf numFmtId="166" fontId="214" fillId="0" borderId="0"/>
    <xf numFmtId="166" fontId="214" fillId="0" borderId="0"/>
    <xf numFmtId="166" fontId="177" fillId="0" borderId="0"/>
    <xf numFmtId="0" fontId="215" fillId="0" borderId="0"/>
    <xf numFmtId="0" fontId="215" fillId="0" borderId="0"/>
    <xf numFmtId="0" fontId="178" fillId="0" borderId="0"/>
    <xf numFmtId="0" fontId="215" fillId="0" borderId="0"/>
    <xf numFmtId="0" fontId="215" fillId="0" borderId="0"/>
    <xf numFmtId="0" fontId="178" fillId="0" borderId="0"/>
    <xf numFmtId="0" fontId="216" fillId="0" borderId="0"/>
    <xf numFmtId="0" fontId="216" fillId="0" borderId="0"/>
    <xf numFmtId="0" fontId="179" fillId="0" borderId="0"/>
    <xf numFmtId="0" fontId="216" fillId="0" borderId="0"/>
    <xf numFmtId="0" fontId="216" fillId="0" borderId="0"/>
    <xf numFmtId="0" fontId="179" fillId="0" borderId="0"/>
    <xf numFmtId="0" fontId="216" fillId="0" borderId="0"/>
    <xf numFmtId="0" fontId="216" fillId="0" borderId="0"/>
    <xf numFmtId="0" fontId="179" fillId="0" borderId="0"/>
    <xf numFmtId="0" fontId="215" fillId="0" borderId="0"/>
    <xf numFmtId="0" fontId="215" fillId="0" borderId="0"/>
    <xf numFmtId="0" fontId="178" fillId="0" borderId="0"/>
    <xf numFmtId="0" fontId="215" fillId="0" borderId="0"/>
    <xf numFmtId="0" fontId="215" fillId="0" borderId="0"/>
    <xf numFmtId="0" fontId="178" fillId="0" borderId="0"/>
    <xf numFmtId="0" fontId="216" fillId="0" borderId="0"/>
    <xf numFmtId="0" fontId="216" fillId="0" borderId="0"/>
    <xf numFmtId="0" fontId="179" fillId="0" borderId="0"/>
    <xf numFmtId="0" fontId="216" fillId="0" borderId="0"/>
    <xf numFmtId="0" fontId="216" fillId="0" borderId="0"/>
    <xf numFmtId="0" fontId="179" fillId="0" borderId="0"/>
    <xf numFmtId="0" fontId="216" fillId="0" borderId="0"/>
    <xf numFmtId="0" fontId="216" fillId="0" borderId="0"/>
    <xf numFmtId="0" fontId="179" fillId="0" borderId="0"/>
    <xf numFmtId="0" fontId="100" fillId="0" borderId="18"/>
    <xf numFmtId="0" fontId="100" fillId="0" borderId="18"/>
    <xf numFmtId="166" fontId="217" fillId="0" borderId="0"/>
    <xf numFmtId="166" fontId="217" fillId="0" borderId="0"/>
    <xf numFmtId="166" fontId="180" fillId="0" borderId="0"/>
    <xf numFmtId="166" fontId="217" fillId="0" borderId="0"/>
    <xf numFmtId="166" fontId="217" fillId="0" borderId="0"/>
    <xf numFmtId="166" fontId="180" fillId="0" borderId="0"/>
    <xf numFmtId="0" fontId="100" fillId="0" borderId="0"/>
    <xf numFmtId="0" fontId="100" fillId="0" borderId="0"/>
    <xf numFmtId="0" fontId="210" fillId="0" borderId="0">
      <alignment horizontal="center"/>
    </xf>
    <xf numFmtId="0" fontId="210" fillId="0" borderId="0">
      <alignment horizontal="center"/>
    </xf>
    <xf numFmtId="0" fontId="173" fillId="0" borderId="0">
      <alignment horizontal="center"/>
    </xf>
    <xf numFmtId="0" fontId="210" fillId="0" borderId="0">
      <alignment horizontal="center"/>
    </xf>
    <xf numFmtId="0" fontId="210" fillId="0" borderId="0">
      <alignment horizontal="center"/>
    </xf>
    <xf numFmtId="0" fontId="173" fillId="0" borderId="0">
      <alignment horizontal="center"/>
    </xf>
    <xf numFmtId="0" fontId="210" fillId="0" borderId="0">
      <alignment horizontal="center"/>
    </xf>
    <xf numFmtId="0" fontId="210" fillId="0" borderId="0">
      <alignment horizontal="center"/>
    </xf>
    <xf numFmtId="0" fontId="173" fillId="0" borderId="0">
      <alignment horizontal="center"/>
    </xf>
    <xf numFmtId="0" fontId="210" fillId="0" borderId="0">
      <alignment horizontal="center" textRotation="90"/>
    </xf>
    <xf numFmtId="0" fontId="210" fillId="0" borderId="0">
      <alignment horizontal="center" textRotation="90"/>
    </xf>
    <xf numFmtId="0" fontId="173" fillId="0" borderId="0">
      <alignment horizontal="center" textRotation="90"/>
    </xf>
    <xf numFmtId="0" fontId="210" fillId="0" borderId="0">
      <alignment horizontal="center" textRotation="90"/>
    </xf>
    <xf numFmtId="0" fontId="210" fillId="0" borderId="0">
      <alignment horizontal="center" textRotation="90"/>
    </xf>
    <xf numFmtId="0" fontId="173" fillId="0" borderId="0">
      <alignment horizontal="center" textRotation="90"/>
    </xf>
    <xf numFmtId="0" fontId="210" fillId="0" borderId="0">
      <alignment horizontal="center" textRotation="90"/>
    </xf>
    <xf numFmtId="0" fontId="210" fillId="0" borderId="0">
      <alignment horizontal="center" textRotation="90"/>
    </xf>
    <xf numFmtId="0" fontId="173" fillId="0" borderId="0">
      <alignment horizontal="center" textRotation="90"/>
    </xf>
    <xf numFmtId="0" fontId="210" fillId="0" borderId="0">
      <alignment horizontal="center" textRotation="90"/>
    </xf>
    <xf numFmtId="0" fontId="210" fillId="0" borderId="0">
      <alignment horizontal="center" textRotation="90"/>
    </xf>
    <xf numFmtId="0" fontId="173" fillId="0" borderId="0">
      <alignment horizontal="center" textRotation="90"/>
    </xf>
    <xf numFmtId="0" fontId="210" fillId="0" borderId="0">
      <alignment horizontal="center" textRotation="90"/>
    </xf>
    <xf numFmtId="0" fontId="210" fillId="0" borderId="0">
      <alignment horizontal="center" textRotation="90"/>
    </xf>
    <xf numFmtId="0" fontId="173" fillId="0" borderId="0">
      <alignment horizontal="center" textRotation="90"/>
    </xf>
    <xf numFmtId="0" fontId="218" fillId="0" borderId="0"/>
    <xf numFmtId="0" fontId="218" fillId="0" borderId="0"/>
    <xf numFmtId="0" fontId="181" fillId="0" borderId="0"/>
    <xf numFmtId="0" fontId="218" fillId="0" borderId="0"/>
    <xf numFmtId="0" fontId="218" fillId="0" borderId="0"/>
    <xf numFmtId="0" fontId="181" fillId="0" borderId="0"/>
    <xf numFmtId="0" fontId="219" fillId="0" borderId="0"/>
    <xf numFmtId="0" fontId="219" fillId="0" borderId="0"/>
    <xf numFmtId="0" fontId="182" fillId="0" borderId="0"/>
    <xf numFmtId="0" fontId="219" fillId="0" borderId="0"/>
    <xf numFmtId="0" fontId="219" fillId="0" borderId="0"/>
    <xf numFmtId="0" fontId="182" fillId="0" borderId="0"/>
    <xf numFmtId="0" fontId="219" fillId="0" borderId="0"/>
    <xf numFmtId="0" fontId="219" fillId="0" borderId="0"/>
    <xf numFmtId="0" fontId="182" fillId="0" borderId="0"/>
    <xf numFmtId="166" fontId="220" fillId="0" borderId="0"/>
    <xf numFmtId="166" fontId="220" fillId="0" borderId="0"/>
    <xf numFmtId="166" fontId="183" fillId="0" borderId="0"/>
    <xf numFmtId="166" fontId="220" fillId="0" borderId="0"/>
    <xf numFmtId="166" fontId="220" fillId="0" borderId="0"/>
    <xf numFmtId="166" fontId="183" fillId="0" borderId="0"/>
    <xf numFmtId="0" fontId="218" fillId="0" borderId="0"/>
    <xf numFmtId="0" fontId="218" fillId="0" borderId="0"/>
    <xf numFmtId="0" fontId="181" fillId="0" borderId="0"/>
    <xf numFmtId="0" fontId="218" fillId="0" borderId="0"/>
    <xf numFmtId="0" fontId="218" fillId="0" borderId="0"/>
    <xf numFmtId="0" fontId="181" fillId="0" borderId="0"/>
    <xf numFmtId="0" fontId="219" fillId="0" borderId="0"/>
    <xf numFmtId="0" fontId="219" fillId="0" borderId="0"/>
    <xf numFmtId="0" fontId="182" fillId="0" borderId="0"/>
    <xf numFmtId="0" fontId="219" fillId="0" borderId="0"/>
    <xf numFmtId="0" fontId="219" fillId="0" borderId="0"/>
    <xf numFmtId="0" fontId="182" fillId="0" borderId="0"/>
    <xf numFmtId="0" fontId="219" fillId="0" borderId="0"/>
    <xf numFmtId="0" fontId="219" fillId="0" borderId="0"/>
    <xf numFmtId="0" fontId="182" fillId="0" borderId="0"/>
    <xf numFmtId="0" fontId="102" fillId="8" borderId="14"/>
    <xf numFmtId="0" fontId="102" fillId="8" borderId="14"/>
    <xf numFmtId="0" fontId="103" fillId="0" borderId="19"/>
    <xf numFmtId="0" fontId="103" fillId="0" borderId="19"/>
    <xf numFmtId="0" fontId="221" fillId="53" borderId="0"/>
    <xf numFmtId="0" fontId="221" fillId="53" borderId="0"/>
    <xf numFmtId="0" fontId="184" fillId="53" borderId="0"/>
    <xf numFmtId="0" fontId="221" fillId="53" borderId="0"/>
    <xf numFmtId="0" fontId="221" fillId="53" borderId="0"/>
    <xf numFmtId="0" fontId="184" fillId="53" borderId="0"/>
    <xf numFmtId="0" fontId="185" fillId="8" borderId="0"/>
    <xf numFmtId="0" fontId="185" fillId="8" borderId="0"/>
    <xf numFmtId="0" fontId="140" fillId="8" borderId="0"/>
    <xf numFmtId="0" fontId="185" fillId="8" borderId="0"/>
    <xf numFmtId="0" fontId="185" fillId="8" borderId="0"/>
    <xf numFmtId="0" fontId="140" fillId="8" borderId="0"/>
    <xf numFmtId="0" fontId="185" fillId="8" borderId="0"/>
    <xf numFmtId="0" fontId="185" fillId="8" borderId="0"/>
    <xf numFmtId="0" fontId="140" fillId="8" borderId="0"/>
    <xf numFmtId="0" fontId="221" fillId="53" borderId="0"/>
    <xf numFmtId="0" fontId="221" fillId="53" borderId="0"/>
    <xf numFmtId="0" fontId="184" fillId="53" borderId="0"/>
    <xf numFmtId="0" fontId="221" fillId="53" borderId="0"/>
    <xf numFmtId="0" fontId="221" fillId="53" borderId="0"/>
    <xf numFmtId="0" fontId="184" fillId="53" borderId="0"/>
    <xf numFmtId="0" fontId="185" fillId="8" borderId="0"/>
    <xf numFmtId="0" fontId="185" fillId="8" borderId="0"/>
    <xf numFmtId="0" fontId="140" fillId="8" borderId="0"/>
    <xf numFmtId="0" fontId="185" fillId="8" borderId="0"/>
    <xf numFmtId="0" fontId="185" fillId="8" borderId="0"/>
    <xf numFmtId="0" fontId="140" fillId="8" borderId="0"/>
    <xf numFmtId="0" fontId="185" fillId="8" borderId="0"/>
    <xf numFmtId="0" fontId="185" fillId="8" borderId="0"/>
    <xf numFmtId="0" fontId="140" fillId="8" borderId="0"/>
    <xf numFmtId="0" fontId="105" fillId="8" borderId="0"/>
    <xf numFmtId="0" fontId="105" fillId="8" borderId="0"/>
    <xf numFmtId="166" fontId="222" fillId="8" borderId="0"/>
    <xf numFmtId="166" fontId="222" fillId="8" borderId="0"/>
    <xf numFmtId="166" fontId="185" fillId="8" borderId="0"/>
    <xf numFmtId="166" fontId="222" fillId="8" borderId="0"/>
    <xf numFmtId="166" fontId="222" fillId="8" borderId="0"/>
    <xf numFmtId="166" fontId="185" fillId="8" borderId="0"/>
    <xf numFmtId="0" fontId="192" fillId="0" borderId="0"/>
    <xf numFmtId="0" fontId="192" fillId="0" borderId="0"/>
    <xf numFmtId="0" fontId="146" fillId="0" borderId="0"/>
    <xf numFmtId="0" fontId="192" fillId="0" borderId="0"/>
    <xf numFmtId="0" fontId="192" fillId="0" borderId="0"/>
    <xf numFmtId="0" fontId="146" fillId="0" borderId="0"/>
    <xf numFmtId="0" fontId="223" fillId="0" borderId="0"/>
    <xf numFmtId="0" fontId="223" fillId="0" borderId="0"/>
    <xf numFmtId="0" fontId="186" fillId="0" borderId="0"/>
    <xf numFmtId="0" fontId="223" fillId="0" borderId="0"/>
    <xf numFmtId="0" fontId="223" fillId="0" borderId="0"/>
    <xf numFmtId="0" fontId="186" fillId="0" borderId="0"/>
    <xf numFmtId="0" fontId="112" fillId="0" borderId="0"/>
    <xf numFmtId="0" fontId="223" fillId="0" borderId="0"/>
    <xf numFmtId="0" fontId="223" fillId="0" borderId="0"/>
    <xf numFmtId="0" fontId="186" fillId="0" borderId="0"/>
    <xf numFmtId="0" fontId="186" fillId="0" borderId="0"/>
    <xf numFmtId="0" fontId="186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86" fillId="0" borderId="0"/>
    <xf numFmtId="0" fontId="186" fillId="0" borderId="0"/>
    <xf numFmtId="0" fontId="112" fillId="0" borderId="0"/>
    <xf numFmtId="0" fontId="112" fillId="0" borderId="0"/>
    <xf numFmtId="0" fontId="223" fillId="53" borderId="20"/>
    <xf numFmtId="0" fontId="223" fillId="53" borderId="20"/>
    <xf numFmtId="0" fontId="186" fillId="53" borderId="20"/>
    <xf numFmtId="0" fontId="223" fillId="53" borderId="20"/>
    <xf numFmtId="0" fontId="223" fillId="53" borderId="20"/>
    <xf numFmtId="0" fontId="186" fillId="53" borderId="20"/>
    <xf numFmtId="166" fontId="224" fillId="8" borderId="1"/>
    <xf numFmtId="166" fontId="224" fillId="8" borderId="1"/>
    <xf numFmtId="166" fontId="187" fillId="8" borderId="1"/>
    <xf numFmtId="166" fontId="224" fillId="8" borderId="1"/>
    <xf numFmtId="166" fontId="224" fillId="8" borderId="1"/>
    <xf numFmtId="166" fontId="187" fillId="8" borderId="1"/>
    <xf numFmtId="0" fontId="225" fillId="53" borderId="14"/>
    <xf numFmtId="0" fontId="225" fillId="53" borderId="14"/>
    <xf numFmtId="0" fontId="188" fillId="53" borderId="14"/>
    <xf numFmtId="0" fontId="225" fillId="53" borderId="14"/>
    <xf numFmtId="0" fontId="225" fillId="53" borderId="14"/>
    <xf numFmtId="0" fontId="188" fillId="53" borderId="14"/>
    <xf numFmtId="0" fontId="187" fillId="8" borderId="1"/>
    <xf numFmtId="0" fontId="187" fillId="8" borderId="1"/>
    <xf numFmtId="0" fontId="141" fillId="8" borderId="1"/>
    <xf numFmtId="0" fontId="187" fillId="8" borderId="1"/>
    <xf numFmtId="0" fontId="187" fillId="8" borderId="1"/>
    <xf numFmtId="0" fontId="141" fillId="8" borderId="1"/>
    <xf numFmtId="0" fontId="187" fillId="8" borderId="1"/>
    <xf numFmtId="0" fontId="187" fillId="8" borderId="1"/>
    <xf numFmtId="0" fontId="141" fillId="8" borderId="1"/>
    <xf numFmtId="0" fontId="225" fillId="53" borderId="14"/>
    <xf numFmtId="0" fontId="225" fillId="53" borderId="14"/>
    <xf numFmtId="0" fontId="188" fillId="53" borderId="14"/>
    <xf numFmtId="0" fontId="225" fillId="53" borderId="14"/>
    <xf numFmtId="0" fontId="225" fillId="53" borderId="14"/>
    <xf numFmtId="0" fontId="188" fillId="53" borderId="14"/>
    <xf numFmtId="0" fontId="187" fillId="8" borderId="1"/>
    <xf numFmtId="0" fontId="187" fillId="8" borderId="1"/>
    <xf numFmtId="0" fontId="141" fillId="8" borderId="1"/>
    <xf numFmtId="0" fontId="187" fillId="8" borderId="1"/>
    <xf numFmtId="0" fontId="187" fillId="8" borderId="1"/>
    <xf numFmtId="0" fontId="141" fillId="8" borderId="1"/>
    <xf numFmtId="0" fontId="187" fillId="8" borderId="1"/>
    <xf numFmtId="0" fontId="187" fillId="8" borderId="1"/>
    <xf numFmtId="0" fontId="141" fillId="8" borderId="1"/>
    <xf numFmtId="0" fontId="107" fillId="41" borderId="21"/>
    <xf numFmtId="0" fontId="107" fillId="41" borderId="21"/>
    <xf numFmtId="0" fontId="226" fillId="0" borderId="0"/>
    <xf numFmtId="0" fontId="226" fillId="0" borderId="0"/>
    <xf numFmtId="0" fontId="189" fillId="0" borderId="0"/>
    <xf numFmtId="0" fontId="226" fillId="0" borderId="0"/>
    <xf numFmtId="0" fontId="226" fillId="0" borderId="0"/>
    <xf numFmtId="0" fontId="189" fillId="0" borderId="0"/>
    <xf numFmtId="0" fontId="227" fillId="0" borderId="0"/>
    <xf numFmtId="0" fontId="227" fillId="0" borderId="0"/>
    <xf numFmtId="0" fontId="190" fillId="0" borderId="0"/>
    <xf numFmtId="0" fontId="227" fillId="0" borderId="0"/>
    <xf numFmtId="0" fontId="227" fillId="0" borderId="0"/>
    <xf numFmtId="0" fontId="190" fillId="0" borderId="0"/>
    <xf numFmtId="0" fontId="227" fillId="0" borderId="0"/>
    <xf numFmtId="0" fontId="227" fillId="0" borderId="0"/>
    <xf numFmtId="0" fontId="190" fillId="0" borderId="0"/>
    <xf numFmtId="0" fontId="228" fillId="0" borderId="0"/>
    <xf numFmtId="0" fontId="228" fillId="0" borderId="0"/>
    <xf numFmtId="0" fontId="191" fillId="0" borderId="0"/>
    <xf numFmtId="0" fontId="228" fillId="0" borderId="0"/>
    <xf numFmtId="0" fontId="228" fillId="0" borderId="0"/>
    <xf numFmtId="0" fontId="191" fillId="0" borderId="0"/>
    <xf numFmtId="0" fontId="228" fillId="0" borderId="0"/>
    <xf numFmtId="0" fontId="228" fillId="0" borderId="0"/>
    <xf numFmtId="0" fontId="191" fillId="0" borderId="0"/>
    <xf numFmtId="0" fontId="228" fillId="0" borderId="0"/>
    <xf numFmtId="0" fontId="228" fillId="0" borderId="0"/>
    <xf numFmtId="0" fontId="191" fillId="0" borderId="0"/>
    <xf numFmtId="0" fontId="228" fillId="0" borderId="0"/>
    <xf numFmtId="0" fontId="228" fillId="0" borderId="0"/>
    <xf numFmtId="0" fontId="191" fillId="0" borderId="0"/>
    <xf numFmtId="164" fontId="227" fillId="0" borderId="0"/>
    <xf numFmtId="164" fontId="227" fillId="0" borderId="0"/>
    <xf numFmtId="164" fontId="190" fillId="0" borderId="0"/>
    <xf numFmtId="164" fontId="227" fillId="0" borderId="0"/>
    <xf numFmtId="164" fontId="227" fillId="0" borderId="0"/>
    <xf numFmtId="164" fontId="190" fillId="0" borderId="0"/>
    <xf numFmtId="164" fontId="227" fillId="0" borderId="0"/>
    <xf numFmtId="164" fontId="227" fillId="0" borderId="0"/>
    <xf numFmtId="164" fontId="190" fillId="0" borderId="0"/>
    <xf numFmtId="164" fontId="228" fillId="0" borderId="0"/>
    <xf numFmtId="164" fontId="228" fillId="0" borderId="0"/>
    <xf numFmtId="164" fontId="191" fillId="0" borderId="0"/>
    <xf numFmtId="164" fontId="228" fillId="0" borderId="0"/>
    <xf numFmtId="164" fontId="228" fillId="0" borderId="0"/>
    <xf numFmtId="164" fontId="191" fillId="0" borderId="0"/>
    <xf numFmtId="164" fontId="226" fillId="0" borderId="0"/>
    <xf numFmtId="164" fontId="226" fillId="0" borderId="0"/>
    <xf numFmtId="164" fontId="189" fillId="0" borderId="0"/>
    <xf numFmtId="164" fontId="226" fillId="0" borderId="0"/>
    <xf numFmtId="164" fontId="226" fillId="0" borderId="0"/>
    <xf numFmtId="164" fontId="189" fillId="0" borderId="0"/>
    <xf numFmtId="164" fontId="228" fillId="0" borderId="0"/>
    <xf numFmtId="164" fontId="228" fillId="0" borderId="0"/>
    <xf numFmtId="164" fontId="191" fillId="0" borderId="0"/>
    <xf numFmtId="164" fontId="228" fillId="0" borderId="0"/>
    <xf numFmtId="164" fontId="228" fillId="0" borderId="0"/>
    <xf numFmtId="164" fontId="191" fillId="0" borderId="0"/>
    <xf numFmtId="164" fontId="228" fillId="0" borderId="0"/>
    <xf numFmtId="164" fontId="228" fillId="0" borderId="0"/>
    <xf numFmtId="164" fontId="191" fillId="0" borderId="0"/>
    <xf numFmtId="0" fontId="225" fillId="0" borderId="0"/>
    <xf numFmtId="0" fontId="225" fillId="0" borderId="0"/>
    <xf numFmtId="0" fontId="188" fillId="0" borderId="0"/>
    <xf numFmtId="0" fontId="225" fillId="0" borderId="0"/>
    <xf numFmtId="0" fontId="225" fillId="0" borderId="0"/>
    <xf numFmtId="0" fontId="188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0" fontId="225" fillId="0" borderId="0"/>
    <xf numFmtId="0" fontId="225" fillId="0" borderId="0"/>
    <xf numFmtId="0" fontId="188" fillId="0" borderId="0"/>
    <xf numFmtId="0" fontId="225" fillId="0" borderId="0"/>
    <xf numFmtId="0" fontId="225" fillId="0" borderId="0"/>
    <xf numFmtId="0" fontId="188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166" fontId="229" fillId="0" borderId="0"/>
    <xf numFmtId="166" fontId="229" fillId="0" borderId="0"/>
    <xf numFmtId="166" fontId="192" fillId="0" borderId="0"/>
    <xf numFmtId="166" fontId="229" fillId="0" borderId="0"/>
    <xf numFmtId="166" fontId="229" fillId="0" borderId="0"/>
    <xf numFmtId="166" fontId="192" fillId="0" borderId="0"/>
    <xf numFmtId="166" fontId="229" fillId="0" borderId="0"/>
    <xf numFmtId="166" fontId="229" fillId="0" borderId="0"/>
    <xf numFmtId="166" fontId="192" fillId="0" borderId="0"/>
    <xf numFmtId="166" fontId="229" fillId="0" borderId="0"/>
    <xf numFmtId="166" fontId="229" fillId="0" borderId="0"/>
    <xf numFmtId="166" fontId="192" fillId="0" borderId="0"/>
    <xf numFmtId="0" fontId="225" fillId="0" borderId="0"/>
    <xf numFmtId="0" fontId="225" fillId="0" borderId="0"/>
    <xf numFmtId="0" fontId="188" fillId="0" borderId="0"/>
    <xf numFmtId="0" fontId="225" fillId="0" borderId="0"/>
    <xf numFmtId="0" fontId="225" fillId="0" borderId="0"/>
    <xf numFmtId="0" fontId="188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0" fontId="225" fillId="0" borderId="0"/>
    <xf numFmtId="0" fontId="225" fillId="0" borderId="0"/>
    <xf numFmtId="0" fontId="188" fillId="0" borderId="0"/>
    <xf numFmtId="0" fontId="225" fillId="0" borderId="0"/>
    <xf numFmtId="0" fontId="225" fillId="0" borderId="0"/>
    <xf numFmtId="0" fontId="188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0" fontId="230" fillId="0" borderId="0"/>
    <xf numFmtId="0" fontId="147" fillId="0" borderId="0"/>
    <xf numFmtId="0" fontId="230" fillId="0" borderId="0"/>
    <xf numFmtId="0" fontId="230" fillId="0" borderId="0"/>
    <xf numFmtId="0" fontId="230" fillId="0" borderId="0"/>
    <xf numFmtId="0" fontId="230" fillId="0" borderId="0"/>
    <xf numFmtId="0" fontId="107" fillId="0" borderId="22"/>
    <xf numFmtId="0" fontId="107" fillId="0" borderId="22"/>
    <xf numFmtId="0" fontId="192" fillId="0" borderId="0"/>
    <xf numFmtId="0" fontId="192" fillId="0" borderId="0"/>
    <xf numFmtId="0" fontId="146" fillId="0" borderId="0"/>
    <xf numFmtId="0" fontId="192" fillId="0" borderId="0"/>
    <xf numFmtId="0" fontId="192" fillId="0" borderId="0"/>
    <xf numFmtId="0" fontId="146" fillId="0" borderId="0"/>
    <xf numFmtId="0" fontId="164" fillId="0" borderId="0"/>
    <xf numFmtId="0" fontId="164" fillId="0" borderId="0"/>
    <xf numFmtId="0" fontId="119" fillId="0" borderId="0"/>
    <xf numFmtId="0" fontId="164" fillId="0" borderId="0"/>
    <xf numFmtId="0" fontId="164" fillId="0" borderId="0"/>
    <xf numFmtId="0" fontId="119" fillId="0" borderId="0"/>
    <xf numFmtId="0" fontId="164" fillId="0" borderId="0"/>
    <xf numFmtId="0" fontId="164" fillId="0" borderId="0"/>
    <xf numFmtId="0" fontId="119" fillId="0" borderId="0"/>
    <xf numFmtId="0" fontId="192" fillId="0" borderId="0"/>
    <xf numFmtId="0" fontId="192" fillId="0" borderId="0"/>
    <xf numFmtId="0" fontId="146" fillId="0" borderId="0"/>
    <xf numFmtId="0" fontId="192" fillId="0" borderId="0"/>
    <xf numFmtId="0" fontId="192" fillId="0" borderId="0"/>
    <xf numFmtId="0" fontId="146" fillId="0" borderId="0"/>
    <xf numFmtId="0" fontId="164" fillId="0" borderId="0"/>
    <xf numFmtId="0" fontId="164" fillId="0" borderId="0"/>
    <xf numFmtId="0" fontId="119" fillId="0" borderId="0"/>
    <xf numFmtId="0" fontId="164" fillId="0" borderId="0"/>
    <xf numFmtId="0" fontId="164" fillId="0" borderId="0"/>
    <xf numFmtId="0" fontId="119" fillId="0" borderId="0"/>
    <xf numFmtId="0" fontId="164" fillId="0" borderId="0"/>
    <xf numFmtId="0" fontId="164" fillId="0" borderId="0"/>
    <xf numFmtId="0" fontId="119" fillId="0" borderId="0"/>
    <xf numFmtId="166" fontId="201" fillId="0" borderId="0"/>
    <xf numFmtId="166" fontId="201" fillId="0" borderId="0"/>
    <xf numFmtId="166" fontId="164" fillId="0" borderId="0"/>
    <xf numFmtId="166" fontId="201" fillId="0" borderId="0"/>
    <xf numFmtId="166" fontId="201" fillId="0" borderId="0"/>
    <xf numFmtId="166" fontId="164" fillId="0" borderId="0"/>
    <xf numFmtId="0" fontId="110" fillId="0" borderId="0"/>
    <xf numFmtId="0" fontId="110" fillId="0" borderId="0"/>
    <xf numFmtId="0" fontId="231" fillId="46" borderId="0"/>
    <xf numFmtId="0" fontId="231" fillId="46" borderId="0"/>
    <xf numFmtId="0" fontId="195" fillId="46" borderId="0"/>
    <xf numFmtId="0" fontId="231" fillId="46" borderId="0"/>
    <xf numFmtId="0" fontId="231" fillId="46" borderId="0"/>
    <xf numFmtId="0" fontId="195" fillId="46" borderId="0"/>
    <xf numFmtId="0" fontId="232" fillId="2" borderId="0"/>
    <xf numFmtId="0" fontId="232" fillId="2" borderId="0"/>
    <xf numFmtId="0" fontId="196" fillId="2" borderId="0"/>
    <xf numFmtId="0" fontId="232" fillId="2" borderId="0"/>
    <xf numFmtId="0" fontId="232" fillId="2" borderId="0"/>
    <xf numFmtId="0" fontId="196" fillId="2" borderId="0"/>
    <xf numFmtId="0" fontId="232" fillId="2" borderId="0"/>
    <xf numFmtId="0" fontId="232" fillId="2" borderId="0"/>
    <xf numFmtId="0" fontId="196" fillId="2" borderId="0"/>
    <xf numFmtId="0" fontId="231" fillId="46" borderId="0"/>
    <xf numFmtId="0" fontId="231" fillId="46" borderId="0"/>
    <xf numFmtId="0" fontId="195" fillId="46" borderId="0"/>
    <xf numFmtId="0" fontId="231" fillId="46" borderId="0"/>
    <xf numFmtId="0" fontId="231" fillId="46" borderId="0"/>
    <xf numFmtId="0" fontId="195" fillId="46" borderId="0"/>
    <xf numFmtId="0" fontId="232" fillId="2" borderId="0"/>
    <xf numFmtId="0" fontId="232" fillId="2" borderId="0"/>
    <xf numFmtId="0" fontId="196" fillId="2" borderId="0"/>
    <xf numFmtId="0" fontId="232" fillId="2" borderId="0"/>
    <xf numFmtId="0" fontId="232" fillId="2" borderId="0"/>
    <xf numFmtId="0" fontId="196" fillId="2" borderId="0"/>
    <xf numFmtId="0" fontId="232" fillId="2" borderId="0"/>
    <xf numFmtId="0" fontId="232" fillId="2" borderId="0"/>
    <xf numFmtId="0" fontId="196" fillId="2" borderId="0"/>
    <xf numFmtId="166" fontId="233" fillId="12" borderId="0"/>
    <xf numFmtId="166" fontId="233" fillId="12" borderId="0"/>
    <xf numFmtId="166" fontId="197" fillId="12" borderId="0"/>
    <xf numFmtId="166" fontId="233" fillId="12" borderId="0"/>
    <xf numFmtId="166" fontId="233" fillId="12" borderId="0"/>
    <xf numFmtId="166" fontId="197" fillId="12" borderId="0"/>
    <xf numFmtId="0" fontId="234" fillId="0" borderId="0"/>
    <xf numFmtId="0" fontId="234" fillId="0" borderId="0"/>
    <xf numFmtId="0" fontId="198" fillId="0" borderId="0"/>
    <xf numFmtId="0" fontId="234" fillId="0" borderId="0"/>
    <xf numFmtId="0" fontId="234" fillId="0" borderId="0"/>
    <xf numFmtId="0" fontId="198" fillId="0" borderId="0"/>
    <xf numFmtId="0" fontId="235" fillId="0" borderId="0"/>
    <xf numFmtId="0" fontId="235" fillId="0" borderId="0"/>
    <xf numFmtId="0" fontId="199" fillId="0" borderId="0"/>
    <xf numFmtId="0" fontId="235" fillId="0" borderId="0"/>
    <xf numFmtId="0" fontId="235" fillId="0" borderId="0"/>
    <xf numFmtId="0" fontId="199" fillId="0" borderId="0"/>
    <xf numFmtId="0" fontId="235" fillId="0" borderId="0"/>
    <xf numFmtId="0" fontId="235" fillId="0" borderId="0"/>
    <xf numFmtId="0" fontId="199" fillId="0" borderId="0"/>
    <xf numFmtId="0" fontId="234" fillId="0" borderId="0"/>
    <xf numFmtId="0" fontId="234" fillId="0" borderId="0"/>
    <xf numFmtId="0" fontId="198" fillId="0" borderId="0"/>
    <xf numFmtId="0" fontId="234" fillId="0" borderId="0"/>
    <xf numFmtId="0" fontId="234" fillId="0" borderId="0"/>
    <xf numFmtId="0" fontId="198" fillId="0" borderId="0"/>
    <xf numFmtId="0" fontId="235" fillId="0" borderId="0"/>
    <xf numFmtId="0" fontId="235" fillId="0" borderId="0"/>
    <xf numFmtId="0" fontId="199" fillId="0" borderId="0"/>
    <xf numFmtId="0" fontId="235" fillId="0" borderId="0"/>
    <xf numFmtId="0" fontId="235" fillId="0" borderId="0"/>
    <xf numFmtId="0" fontId="199" fillId="0" borderId="0"/>
    <xf numFmtId="0" fontId="235" fillId="0" borderId="0"/>
    <xf numFmtId="0" fontId="235" fillId="0" borderId="0"/>
    <xf numFmtId="0" fontId="199" fillId="0" borderId="0"/>
    <xf numFmtId="0" fontId="231" fillId="47" borderId="0"/>
    <xf numFmtId="0" fontId="231" fillId="47" borderId="0"/>
    <xf numFmtId="0" fontId="195" fillId="47" borderId="0"/>
    <xf numFmtId="0" fontId="231" fillId="47" borderId="0"/>
    <xf numFmtId="0" fontId="231" fillId="47" borderId="0"/>
    <xf numFmtId="0" fontId="195" fillId="47" borderId="0"/>
    <xf numFmtId="0" fontId="232" fillId="3" borderId="0"/>
    <xf numFmtId="0" fontId="232" fillId="3" borderId="0"/>
    <xf numFmtId="0" fontId="196" fillId="3" borderId="0"/>
    <xf numFmtId="0" fontId="232" fillId="3" borderId="0"/>
    <xf numFmtId="0" fontId="232" fillId="3" borderId="0"/>
    <xf numFmtId="0" fontId="196" fillId="3" borderId="0"/>
    <xf numFmtId="0" fontId="232" fillId="3" borderId="0"/>
    <xf numFmtId="0" fontId="232" fillId="3" borderId="0"/>
    <xf numFmtId="0" fontId="196" fillId="3" borderId="0"/>
    <xf numFmtId="0" fontId="231" fillId="47" borderId="0"/>
    <xf numFmtId="0" fontId="231" fillId="47" borderId="0"/>
    <xf numFmtId="0" fontId="195" fillId="47" borderId="0"/>
    <xf numFmtId="0" fontId="231" fillId="47" borderId="0"/>
    <xf numFmtId="0" fontId="231" fillId="47" borderId="0"/>
    <xf numFmtId="0" fontId="195" fillId="47" borderId="0"/>
    <xf numFmtId="0" fontId="232" fillId="3" borderId="0"/>
    <xf numFmtId="0" fontId="232" fillId="3" borderId="0"/>
    <xf numFmtId="0" fontId="196" fillId="3" borderId="0"/>
    <xf numFmtId="0" fontId="232" fillId="3" borderId="0"/>
    <xf numFmtId="0" fontId="232" fillId="3" borderId="0"/>
    <xf numFmtId="0" fontId="196" fillId="3" borderId="0"/>
    <xf numFmtId="0" fontId="232" fillId="3" borderId="0"/>
    <xf numFmtId="0" fontId="232" fillId="3" borderId="0"/>
    <xf numFmtId="0" fontId="196" fillId="3" borderId="0"/>
    <xf numFmtId="166" fontId="233" fillId="3" borderId="0"/>
    <xf numFmtId="166" fontId="233" fillId="3" borderId="0"/>
    <xf numFmtId="166" fontId="197" fillId="3" borderId="0"/>
    <xf numFmtId="166" fontId="233" fillId="3" borderId="0"/>
    <xf numFmtId="166" fontId="233" fillId="3" borderId="0"/>
    <xf numFmtId="166" fontId="197" fillId="3" borderId="0"/>
    <xf numFmtId="0" fontId="234" fillId="41" borderId="0"/>
    <xf numFmtId="0" fontId="234" fillId="41" borderId="0"/>
    <xf numFmtId="0" fontId="198" fillId="41" borderId="0"/>
    <xf numFmtId="0" fontId="234" fillId="41" borderId="0"/>
    <xf numFmtId="0" fontId="234" fillId="41" borderId="0"/>
    <xf numFmtId="0" fontId="198" fillId="41" borderId="0"/>
    <xf numFmtId="0" fontId="235" fillId="4" borderId="0"/>
    <xf numFmtId="0" fontId="235" fillId="4" borderId="0"/>
    <xf numFmtId="0" fontId="199" fillId="4" borderId="0"/>
    <xf numFmtId="0" fontId="235" fillId="4" borderId="0"/>
    <xf numFmtId="0" fontId="235" fillId="4" borderId="0"/>
    <xf numFmtId="0" fontId="199" fillId="4" borderId="0"/>
    <xf numFmtId="0" fontId="235" fillId="4" borderId="0"/>
    <xf numFmtId="0" fontId="235" fillId="4" borderId="0"/>
    <xf numFmtId="0" fontId="199" fillId="4" borderId="0"/>
    <xf numFmtId="166" fontId="236" fillId="4" borderId="0"/>
    <xf numFmtId="166" fontId="236" fillId="4" borderId="0"/>
    <xf numFmtId="166" fontId="200" fillId="4" borderId="0"/>
    <xf numFmtId="0" fontId="234" fillId="41" borderId="0"/>
    <xf numFmtId="0" fontId="234" fillId="41" borderId="0"/>
    <xf numFmtId="0" fontId="198" fillId="41" borderId="0"/>
    <xf numFmtId="0" fontId="234" fillId="41" borderId="0"/>
    <xf numFmtId="0" fontId="234" fillId="41" borderId="0"/>
    <xf numFmtId="0" fontId="198" fillId="41" borderId="0"/>
    <xf numFmtId="0" fontId="235" fillId="4" borderId="0"/>
    <xf numFmtId="0" fontId="235" fillId="4" borderId="0"/>
    <xf numFmtId="0" fontId="199" fillId="4" borderId="0"/>
    <xf numFmtId="0" fontId="235" fillId="4" borderId="0"/>
    <xf numFmtId="0" fontId="235" fillId="4" borderId="0"/>
    <xf numFmtId="0" fontId="199" fillId="4" borderId="0"/>
    <xf numFmtId="0" fontId="235" fillId="4" borderId="0"/>
    <xf numFmtId="0" fontId="235" fillId="4" borderId="0"/>
    <xf numFmtId="0" fontId="199" fillId="4" borderId="0"/>
    <xf numFmtId="166" fontId="236" fillId="4" borderId="0"/>
    <xf numFmtId="166" fontId="236" fillId="4" borderId="0"/>
    <xf numFmtId="166" fontId="200" fillId="4" borderId="0"/>
    <xf numFmtId="166" fontId="236" fillId="0" borderId="0"/>
    <xf numFmtId="166" fontId="236" fillId="0" borderId="0"/>
    <xf numFmtId="166" fontId="200" fillId="0" borderId="0"/>
    <xf numFmtId="166" fontId="236" fillId="0" borderId="0"/>
    <xf numFmtId="166" fontId="236" fillId="0" borderId="0"/>
    <xf numFmtId="166" fontId="200" fillId="0" borderId="0"/>
    <xf numFmtId="0" fontId="229" fillId="51" borderId="0"/>
    <xf numFmtId="0" fontId="229" fillId="51" borderId="0"/>
    <xf numFmtId="0" fontId="192" fillId="51" borderId="0"/>
    <xf numFmtId="0" fontId="229" fillId="51" borderId="0"/>
    <xf numFmtId="0" fontId="229" fillId="51" borderId="0"/>
    <xf numFmtId="0" fontId="192" fillId="51" borderId="0"/>
    <xf numFmtId="0" fontId="201" fillId="5" borderId="0"/>
    <xf numFmtId="0" fontId="201" fillId="5" borderId="0"/>
    <xf numFmtId="0" fontId="164" fillId="5" borderId="0"/>
    <xf numFmtId="0" fontId="201" fillId="5" borderId="0"/>
    <xf numFmtId="0" fontId="201" fillId="5" borderId="0"/>
    <xf numFmtId="0" fontId="164" fillId="5" borderId="0"/>
    <xf numFmtId="0" fontId="201" fillId="5" borderId="0"/>
    <xf numFmtId="0" fontId="201" fillId="5" borderId="0"/>
    <xf numFmtId="0" fontId="164" fillId="5" borderId="0"/>
    <xf numFmtId="0" fontId="229" fillId="51" borderId="0"/>
    <xf numFmtId="0" fontId="229" fillId="51" borderId="0"/>
    <xf numFmtId="0" fontId="192" fillId="51" borderId="0"/>
    <xf numFmtId="0" fontId="229" fillId="51" borderId="0"/>
    <xf numFmtId="0" fontId="229" fillId="51" borderId="0"/>
    <xf numFmtId="0" fontId="192" fillId="51" borderId="0"/>
    <xf numFmtId="0" fontId="201" fillId="5" borderId="0"/>
    <xf numFmtId="0" fontId="201" fillId="5" borderId="0"/>
    <xf numFmtId="0" fontId="164" fillId="5" borderId="0"/>
    <xf numFmtId="0" fontId="201" fillId="5" borderId="0"/>
    <xf numFmtId="0" fontId="201" fillId="5" borderId="0"/>
    <xf numFmtId="0" fontId="164" fillId="5" borderId="0"/>
    <xf numFmtId="0" fontId="201" fillId="5" borderId="0"/>
    <xf numFmtId="0" fontId="201" fillId="5" borderId="0"/>
    <xf numFmtId="0" fontId="164" fillId="5" borderId="0"/>
    <xf numFmtId="166" fontId="237" fillId="5" borderId="0"/>
    <xf numFmtId="166" fontId="237" fillId="5" borderId="0"/>
    <xf numFmtId="166" fontId="201" fillId="5" borderId="0"/>
    <xf numFmtId="166" fontId="237" fillId="5" borderId="0"/>
    <xf numFmtId="166" fontId="237" fillId="5" borderId="0"/>
    <xf numFmtId="166" fontId="201" fillId="5" borderId="0"/>
    <xf numFmtId="0" fontId="238" fillId="12" borderId="0"/>
    <xf numFmtId="0" fontId="238" fillId="12" borderId="0"/>
    <xf numFmtId="0" fontId="202" fillId="12" borderId="0"/>
    <xf numFmtId="0" fontId="238" fillId="12" borderId="0"/>
    <xf numFmtId="0" fontId="238" fillId="12" borderId="0"/>
    <xf numFmtId="0" fontId="202" fillId="12" borderId="0"/>
    <xf numFmtId="0" fontId="239" fillId="6" borderId="0"/>
    <xf numFmtId="0" fontId="239" fillId="6" borderId="0"/>
    <xf numFmtId="0" fontId="203" fillId="6" borderId="0"/>
    <xf numFmtId="0" fontId="239" fillId="6" borderId="0"/>
    <xf numFmtId="0" fontId="239" fillId="6" borderId="0"/>
    <xf numFmtId="0" fontId="203" fillId="6" borderId="0"/>
    <xf numFmtId="0" fontId="239" fillId="6" borderId="0"/>
    <xf numFmtId="0" fontId="239" fillId="6" borderId="0"/>
    <xf numFmtId="0" fontId="203" fillId="6" borderId="0"/>
    <xf numFmtId="0" fontId="238" fillId="12" borderId="0"/>
    <xf numFmtId="0" fontId="238" fillId="12" borderId="0"/>
    <xf numFmtId="0" fontId="202" fillId="12" borderId="0"/>
    <xf numFmtId="0" fontId="238" fillId="12" borderId="0"/>
    <xf numFmtId="0" fontId="238" fillId="12" borderId="0"/>
    <xf numFmtId="0" fontId="202" fillId="12" borderId="0"/>
    <xf numFmtId="0" fontId="239" fillId="6" borderId="0"/>
    <xf numFmtId="0" fontId="239" fillId="6" borderId="0"/>
    <xf numFmtId="0" fontId="203" fillId="6" borderId="0"/>
    <xf numFmtId="0" fontId="239" fillId="6" borderId="0"/>
    <xf numFmtId="0" fontId="239" fillId="6" borderId="0"/>
    <xf numFmtId="0" fontId="203" fillId="6" borderId="0"/>
    <xf numFmtId="0" fontId="239" fillId="6" borderId="0"/>
    <xf numFmtId="0" fontId="239" fillId="6" borderId="0"/>
    <xf numFmtId="0" fontId="203" fillId="6" borderId="0"/>
    <xf numFmtId="166" fontId="240" fillId="6" borderId="0"/>
    <xf numFmtId="166" fontId="240" fillId="6" borderId="0"/>
    <xf numFmtId="166" fontId="204" fillId="6" borderId="0"/>
    <xf numFmtId="166" fontId="240" fillId="6" borderId="0"/>
    <xf numFmtId="166" fontId="240" fillId="6" borderId="0"/>
    <xf numFmtId="166" fontId="204" fillId="6" borderId="0"/>
    <xf numFmtId="166" fontId="241" fillId="0" borderId="0"/>
    <xf numFmtId="166" fontId="241" fillId="0" borderId="0"/>
    <xf numFmtId="166" fontId="205" fillId="0" borderId="0"/>
    <xf numFmtId="166" fontId="241" fillId="0" borderId="0"/>
    <xf numFmtId="166" fontId="241" fillId="0" borderId="0"/>
    <xf numFmtId="166" fontId="205" fillId="0" borderId="0"/>
    <xf numFmtId="0" fontId="242" fillId="0" borderId="0"/>
    <xf numFmtId="0" fontId="242" fillId="0" borderId="0"/>
    <xf numFmtId="0" fontId="206" fillId="0" borderId="0"/>
    <xf numFmtId="0" fontId="242" fillId="0" borderId="0"/>
    <xf numFmtId="0" fontId="242" fillId="0" borderId="0"/>
    <xf numFmtId="0" fontId="206" fillId="0" borderId="0"/>
    <xf numFmtId="0" fontId="205" fillId="0" borderId="0"/>
    <xf numFmtId="0" fontId="205" fillId="0" borderId="0"/>
    <xf numFmtId="0" fontId="168" fillId="0" borderId="0"/>
    <xf numFmtId="0" fontId="205" fillId="0" borderId="0"/>
    <xf numFmtId="0" fontId="205" fillId="0" borderId="0"/>
    <xf numFmtId="0" fontId="168" fillId="0" borderId="0"/>
    <xf numFmtId="0" fontId="205" fillId="0" borderId="0"/>
    <xf numFmtId="0" fontId="205" fillId="0" borderId="0"/>
    <xf numFmtId="0" fontId="168" fillId="0" borderId="0"/>
    <xf numFmtId="0" fontId="242" fillId="0" borderId="0"/>
    <xf numFmtId="0" fontId="242" fillId="0" borderId="0"/>
    <xf numFmtId="0" fontId="206" fillId="0" borderId="0"/>
    <xf numFmtId="0" fontId="242" fillId="0" borderId="0"/>
    <xf numFmtId="0" fontId="242" fillId="0" borderId="0"/>
    <xf numFmtId="0" fontId="206" fillId="0" borderId="0"/>
    <xf numFmtId="0" fontId="205" fillId="0" borderId="0"/>
    <xf numFmtId="0" fontId="205" fillId="0" borderId="0"/>
    <xf numFmtId="0" fontId="168" fillId="0" borderId="0"/>
    <xf numFmtId="0" fontId="205" fillId="0" borderId="0"/>
    <xf numFmtId="0" fontId="205" fillId="0" borderId="0"/>
    <xf numFmtId="0" fontId="168" fillId="0" borderId="0"/>
    <xf numFmtId="0" fontId="205" fillId="0" borderId="0"/>
    <xf numFmtId="0" fontId="205" fillId="0" borderId="0"/>
    <xf numFmtId="0" fontId="168" fillId="0" borderId="0"/>
    <xf numFmtId="0" fontId="197" fillId="9" borderId="0"/>
    <xf numFmtId="0" fontId="197" fillId="9" borderId="0"/>
    <xf numFmtId="0" fontId="160" fillId="9" borderId="0"/>
    <xf numFmtId="0" fontId="197" fillId="9" borderId="0"/>
    <xf numFmtId="0" fontId="197" fillId="9" borderId="0"/>
    <xf numFmtId="0" fontId="160" fillId="9" borderId="0"/>
    <xf numFmtId="0" fontId="207" fillId="7" borderId="0"/>
    <xf numFmtId="0" fontId="207" fillId="7" borderId="0"/>
    <xf numFmtId="0" fontId="170" fillId="7" borderId="0"/>
    <xf numFmtId="0" fontId="207" fillId="7" borderId="0"/>
    <xf numFmtId="0" fontId="207" fillId="7" borderId="0"/>
    <xf numFmtId="0" fontId="170" fillId="7" borderId="0"/>
    <xf numFmtId="0" fontId="207" fillId="7" borderId="0"/>
    <xf numFmtId="0" fontId="207" fillId="7" borderId="0"/>
    <xf numFmtId="0" fontId="170" fillId="7" borderId="0"/>
    <xf numFmtId="0" fontId="197" fillId="9" borderId="0"/>
    <xf numFmtId="0" fontId="197" fillId="9" borderId="0"/>
    <xf numFmtId="0" fontId="160" fillId="9" borderId="0"/>
    <xf numFmtId="0" fontId="197" fillId="9" borderId="0"/>
    <xf numFmtId="0" fontId="197" fillId="9" borderId="0"/>
    <xf numFmtId="0" fontId="160" fillId="9" borderId="0"/>
    <xf numFmtId="0" fontId="207" fillId="7" borderId="0"/>
    <xf numFmtId="0" fontId="207" fillId="7" borderId="0"/>
    <xf numFmtId="0" fontId="170" fillId="7" borderId="0"/>
    <xf numFmtId="0" fontId="207" fillId="7" borderId="0"/>
    <xf numFmtId="0" fontId="207" fillId="7" borderId="0"/>
    <xf numFmtId="0" fontId="170" fillId="7" borderId="0"/>
    <xf numFmtId="0" fontId="207" fillId="7" borderId="0"/>
    <xf numFmtId="0" fontId="207" fillId="7" borderId="0"/>
    <xf numFmtId="0" fontId="170" fillId="7" borderId="0"/>
    <xf numFmtId="166" fontId="243" fillId="7" borderId="0"/>
    <xf numFmtId="166" fontId="243" fillId="7" borderId="0"/>
    <xf numFmtId="166" fontId="207" fillId="7" borderId="0"/>
    <xf numFmtId="166" fontId="243" fillId="7" borderId="0"/>
    <xf numFmtId="166" fontId="243" fillId="7" borderId="0"/>
    <xf numFmtId="166" fontId="207" fillId="7" borderId="0"/>
    <xf numFmtId="0" fontId="244" fillId="0" borderId="0">
      <alignment horizontal="right" textRotation="90"/>
    </xf>
    <xf numFmtId="0" fontId="244" fillId="0" borderId="0">
      <alignment horizontal="right" textRotation="90"/>
    </xf>
    <xf numFmtId="0" fontId="208" fillId="0" borderId="0">
      <alignment horizontal="right" textRotation="90"/>
    </xf>
    <xf numFmtId="0" fontId="244" fillId="0" borderId="0">
      <alignment horizontal="right" textRotation="90"/>
    </xf>
    <xf numFmtId="0" fontId="244" fillId="0" borderId="0">
      <alignment horizontal="right" textRotation="90"/>
    </xf>
    <xf numFmtId="0" fontId="208" fillId="0" borderId="0">
      <alignment horizontal="right" textRotation="90"/>
    </xf>
    <xf numFmtId="0" fontId="245" fillId="0" borderId="0">
      <alignment horizontal="right" textRotation="90"/>
    </xf>
    <xf numFmtId="0" fontId="245" fillId="0" borderId="0">
      <alignment horizontal="right" textRotation="90"/>
    </xf>
    <xf numFmtId="0" fontId="209" fillId="0" borderId="0">
      <alignment horizontal="right" textRotation="90"/>
    </xf>
    <xf numFmtId="0" fontId="245" fillId="0" borderId="0">
      <alignment horizontal="right" textRotation="90"/>
    </xf>
    <xf numFmtId="0" fontId="245" fillId="0" borderId="0">
      <alignment horizontal="right" textRotation="90"/>
    </xf>
    <xf numFmtId="0" fontId="209" fillId="0" borderId="0">
      <alignment horizontal="right" textRotation="90"/>
    </xf>
    <xf numFmtId="0" fontId="245" fillId="0" borderId="0">
      <alignment horizontal="right" textRotation="90"/>
    </xf>
    <xf numFmtId="0" fontId="245" fillId="0" borderId="0">
      <alignment horizontal="right" textRotation="90"/>
    </xf>
    <xf numFmtId="0" fontId="209" fillId="0" borderId="0">
      <alignment horizontal="right" textRotation="90"/>
    </xf>
    <xf numFmtId="0" fontId="246" fillId="0" borderId="0">
      <alignment horizontal="center"/>
    </xf>
    <xf numFmtId="0" fontId="246" fillId="0" borderId="0">
      <alignment horizontal="center"/>
    </xf>
    <xf numFmtId="0" fontId="210" fillId="0" borderId="0">
      <alignment horizontal="center"/>
    </xf>
    <xf numFmtId="0" fontId="246" fillId="0" borderId="0">
      <alignment horizontal="center"/>
    </xf>
    <xf numFmtId="0" fontId="246" fillId="0" borderId="0">
      <alignment horizontal="center"/>
    </xf>
    <xf numFmtId="0" fontId="210" fillId="0" borderId="0">
      <alignment horizontal="center"/>
    </xf>
    <xf numFmtId="0" fontId="247" fillId="0" borderId="0"/>
    <xf numFmtId="0" fontId="247" fillId="0" borderId="0"/>
    <xf numFmtId="0" fontId="211" fillId="0" borderId="0"/>
    <xf numFmtId="0" fontId="247" fillId="0" borderId="0"/>
    <xf numFmtId="0" fontId="247" fillId="0" borderId="0"/>
    <xf numFmtId="0" fontId="211" fillId="0" borderId="0"/>
    <xf numFmtId="0" fontId="248" fillId="0" borderId="0"/>
    <xf numFmtId="0" fontId="248" fillId="0" borderId="0"/>
    <xf numFmtId="0" fontId="212" fillId="0" borderId="0"/>
    <xf numFmtId="0" fontId="248" fillId="0" borderId="0"/>
    <xf numFmtId="0" fontId="248" fillId="0" borderId="0"/>
    <xf numFmtId="0" fontId="212" fillId="0" borderId="0"/>
    <xf numFmtId="0" fontId="248" fillId="0" borderId="0"/>
    <xf numFmtId="0" fontId="248" fillId="0" borderId="0"/>
    <xf numFmtId="0" fontId="212" fillId="0" borderId="0"/>
    <xf numFmtId="0" fontId="247" fillId="0" borderId="0"/>
    <xf numFmtId="0" fontId="247" fillId="0" borderId="0"/>
    <xf numFmtId="0" fontId="211" fillId="0" borderId="0"/>
    <xf numFmtId="0" fontId="247" fillId="0" borderId="0"/>
    <xf numFmtId="0" fontId="247" fillId="0" borderId="0"/>
    <xf numFmtId="0" fontId="211" fillId="0" borderId="0"/>
    <xf numFmtId="0" fontId="248" fillId="0" borderId="0"/>
    <xf numFmtId="0" fontId="248" fillId="0" borderId="0"/>
    <xf numFmtId="0" fontId="212" fillId="0" borderId="0"/>
    <xf numFmtId="0" fontId="248" fillId="0" borderId="0"/>
    <xf numFmtId="0" fontId="248" fillId="0" borderId="0"/>
    <xf numFmtId="0" fontId="212" fillId="0" borderId="0"/>
    <xf numFmtId="0" fontId="248" fillId="0" borderId="0"/>
    <xf numFmtId="0" fontId="248" fillId="0" borderId="0"/>
    <xf numFmtId="0" fontId="212" fillId="0" borderId="0"/>
    <xf numFmtId="166" fontId="249" fillId="0" borderId="0"/>
    <xf numFmtId="166" fontId="249" fillId="0" borderId="0"/>
    <xf numFmtId="166" fontId="213" fillId="0" borderId="0"/>
    <xf numFmtId="166" fontId="249" fillId="0" borderId="0"/>
    <xf numFmtId="166" fontId="249" fillId="0" borderId="0"/>
    <xf numFmtId="166" fontId="213" fillId="0" borderId="0"/>
    <xf numFmtId="166" fontId="250" fillId="0" borderId="0"/>
    <xf numFmtId="166" fontId="250" fillId="0" borderId="0"/>
    <xf numFmtId="166" fontId="214" fillId="0" borderId="0"/>
    <xf numFmtId="166" fontId="250" fillId="0" borderId="0"/>
    <xf numFmtId="166" fontId="250" fillId="0" borderId="0"/>
    <xf numFmtId="166" fontId="214" fillId="0" borderId="0"/>
    <xf numFmtId="0" fontId="251" fillId="0" borderId="0"/>
    <xf numFmtId="0" fontId="251" fillId="0" borderId="0"/>
    <xf numFmtId="0" fontId="215" fillId="0" borderId="0"/>
    <xf numFmtId="0" fontId="251" fillId="0" borderId="0"/>
    <xf numFmtId="0" fontId="251" fillId="0" borderId="0"/>
    <xf numFmtId="0" fontId="215" fillId="0" borderId="0"/>
    <xf numFmtId="0" fontId="252" fillId="0" borderId="0"/>
    <xf numFmtId="0" fontId="252" fillId="0" borderId="0"/>
    <xf numFmtId="0" fontId="216" fillId="0" borderId="0"/>
    <xf numFmtId="0" fontId="252" fillId="0" borderId="0"/>
    <xf numFmtId="0" fontId="252" fillId="0" borderId="0"/>
    <xf numFmtId="0" fontId="216" fillId="0" borderId="0"/>
    <xf numFmtId="0" fontId="252" fillId="0" borderId="0"/>
    <xf numFmtId="0" fontId="252" fillId="0" borderId="0"/>
    <xf numFmtId="0" fontId="216" fillId="0" borderId="0"/>
    <xf numFmtId="0" fontId="251" fillId="0" borderId="0"/>
    <xf numFmtId="0" fontId="251" fillId="0" borderId="0"/>
    <xf numFmtId="0" fontId="215" fillId="0" borderId="0"/>
    <xf numFmtId="0" fontId="251" fillId="0" borderId="0"/>
    <xf numFmtId="0" fontId="251" fillId="0" borderId="0"/>
    <xf numFmtId="0" fontId="215" fillId="0" borderId="0"/>
    <xf numFmtId="0" fontId="252" fillId="0" borderId="0"/>
    <xf numFmtId="0" fontId="252" fillId="0" borderId="0"/>
    <xf numFmtId="0" fontId="216" fillId="0" borderId="0"/>
    <xf numFmtId="0" fontId="252" fillId="0" borderId="0"/>
    <xf numFmtId="0" fontId="252" fillId="0" borderId="0"/>
    <xf numFmtId="0" fontId="216" fillId="0" borderId="0"/>
    <xf numFmtId="0" fontId="252" fillId="0" borderId="0"/>
    <xf numFmtId="0" fontId="252" fillId="0" borderId="0"/>
    <xf numFmtId="0" fontId="216" fillId="0" borderId="0"/>
    <xf numFmtId="166" fontId="253" fillId="0" borderId="0"/>
    <xf numFmtId="166" fontId="253" fillId="0" borderId="0"/>
    <xf numFmtId="166" fontId="217" fillId="0" borderId="0"/>
    <xf numFmtId="166" fontId="253" fillId="0" borderId="0"/>
    <xf numFmtId="166" fontId="253" fillId="0" borderId="0"/>
    <xf numFmtId="166" fontId="217" fillId="0" borderId="0"/>
    <xf numFmtId="0" fontId="246" fillId="0" borderId="0">
      <alignment horizontal="center"/>
    </xf>
    <xf numFmtId="0" fontId="246" fillId="0" borderId="0">
      <alignment horizontal="center"/>
    </xf>
    <xf numFmtId="0" fontId="210" fillId="0" borderId="0">
      <alignment horizontal="center"/>
    </xf>
    <xf numFmtId="0" fontId="246" fillId="0" borderId="0">
      <alignment horizontal="center"/>
    </xf>
    <xf numFmtId="0" fontId="246" fillId="0" borderId="0">
      <alignment horizontal="center"/>
    </xf>
    <xf numFmtId="0" fontId="210" fillId="0" borderId="0">
      <alignment horizontal="center"/>
    </xf>
    <xf numFmtId="0" fontId="246" fillId="0" borderId="0">
      <alignment horizontal="center"/>
    </xf>
    <xf numFmtId="0" fontId="246" fillId="0" borderId="0">
      <alignment horizontal="center"/>
    </xf>
    <xf numFmtId="0" fontId="210" fillId="0" borderId="0">
      <alignment horizontal="center"/>
    </xf>
    <xf numFmtId="0" fontId="246" fillId="0" borderId="0">
      <alignment horizontal="center" textRotation="90"/>
    </xf>
    <xf numFmtId="0" fontId="246" fillId="0" borderId="0">
      <alignment horizontal="center" textRotation="90"/>
    </xf>
    <xf numFmtId="0" fontId="210" fillId="0" borderId="0">
      <alignment horizontal="center" textRotation="90"/>
    </xf>
    <xf numFmtId="0" fontId="246" fillId="0" borderId="0">
      <alignment horizontal="center" textRotation="90"/>
    </xf>
    <xf numFmtId="0" fontId="246" fillId="0" borderId="0">
      <alignment horizontal="center" textRotation="90"/>
    </xf>
    <xf numFmtId="0" fontId="210" fillId="0" borderId="0">
      <alignment horizontal="center" textRotation="90"/>
    </xf>
    <xf numFmtId="0" fontId="246" fillId="0" borderId="0">
      <alignment horizontal="center" textRotation="90"/>
    </xf>
    <xf numFmtId="0" fontId="246" fillId="0" borderId="0">
      <alignment horizontal="center" textRotation="90"/>
    </xf>
    <xf numFmtId="0" fontId="210" fillId="0" borderId="0">
      <alignment horizontal="center" textRotation="90"/>
    </xf>
    <xf numFmtId="0" fontId="246" fillId="0" borderId="0">
      <alignment horizontal="center" textRotation="90"/>
    </xf>
    <xf numFmtId="0" fontId="246" fillId="0" borderId="0">
      <alignment horizontal="center" textRotation="90"/>
    </xf>
    <xf numFmtId="0" fontId="210" fillId="0" borderId="0">
      <alignment horizontal="center" textRotation="90"/>
    </xf>
    <xf numFmtId="0" fontId="246" fillId="0" borderId="0">
      <alignment horizontal="center" textRotation="90"/>
    </xf>
    <xf numFmtId="0" fontId="246" fillId="0" borderId="0">
      <alignment horizontal="center" textRotation="90"/>
    </xf>
    <xf numFmtId="0" fontId="210" fillId="0" borderId="0">
      <alignment horizontal="center" textRotation="90"/>
    </xf>
    <xf numFmtId="0" fontId="254" fillId="0" borderId="0"/>
    <xf numFmtId="0" fontId="254" fillId="0" borderId="0"/>
    <xf numFmtId="0" fontId="218" fillId="0" borderId="0"/>
    <xf numFmtId="0" fontId="254" fillId="0" borderId="0"/>
    <xf numFmtId="0" fontId="254" fillId="0" borderId="0"/>
    <xf numFmtId="0" fontId="218" fillId="0" borderId="0"/>
    <xf numFmtId="0" fontId="255" fillId="0" borderId="0"/>
    <xf numFmtId="0" fontId="255" fillId="0" borderId="0"/>
    <xf numFmtId="0" fontId="219" fillId="0" borderId="0"/>
    <xf numFmtId="0" fontId="255" fillId="0" borderId="0"/>
    <xf numFmtId="0" fontId="255" fillId="0" borderId="0"/>
    <xf numFmtId="0" fontId="219" fillId="0" borderId="0"/>
    <xf numFmtId="0" fontId="255" fillId="0" borderId="0"/>
    <xf numFmtId="0" fontId="255" fillId="0" borderId="0"/>
    <xf numFmtId="0" fontId="219" fillId="0" borderId="0"/>
    <xf numFmtId="166" fontId="256" fillId="0" borderId="0"/>
    <xf numFmtId="166" fontId="256" fillId="0" borderId="0"/>
    <xf numFmtId="166" fontId="220" fillId="0" borderId="0"/>
    <xf numFmtId="166" fontId="256" fillId="0" borderId="0"/>
    <xf numFmtId="166" fontId="256" fillId="0" borderId="0"/>
    <xf numFmtId="166" fontId="220" fillId="0" borderId="0"/>
    <xf numFmtId="0" fontId="254" fillId="0" borderId="0"/>
    <xf numFmtId="0" fontId="254" fillId="0" borderId="0"/>
    <xf numFmtId="0" fontId="218" fillId="0" borderId="0"/>
    <xf numFmtId="0" fontId="254" fillId="0" borderId="0"/>
    <xf numFmtId="0" fontId="254" fillId="0" borderId="0"/>
    <xf numFmtId="0" fontId="218" fillId="0" borderId="0"/>
    <xf numFmtId="0" fontId="255" fillId="0" borderId="0"/>
    <xf numFmtId="0" fontId="255" fillId="0" borderId="0"/>
    <xf numFmtId="0" fontId="219" fillId="0" borderId="0"/>
    <xf numFmtId="0" fontId="255" fillId="0" borderId="0"/>
    <xf numFmtId="0" fontId="255" fillId="0" borderId="0"/>
    <xf numFmtId="0" fontId="219" fillId="0" borderId="0"/>
    <xf numFmtId="0" fontId="255" fillId="0" borderId="0"/>
    <xf numFmtId="0" fontId="255" fillId="0" borderId="0"/>
    <xf numFmtId="0" fontId="219" fillId="0" borderId="0"/>
    <xf numFmtId="0" fontId="257" fillId="53" borderId="0"/>
    <xf numFmtId="0" fontId="257" fillId="53" borderId="0"/>
    <xf numFmtId="0" fontId="221" fillId="53" borderId="0"/>
    <xf numFmtId="0" fontId="257" fillId="53" borderId="0"/>
    <xf numFmtId="0" fontId="257" fillId="53" borderId="0"/>
    <xf numFmtId="0" fontId="221" fillId="53" borderId="0"/>
    <xf numFmtId="0" fontId="222" fillId="8" borderId="0"/>
    <xf numFmtId="0" fontId="222" fillId="8" borderId="0"/>
    <xf numFmtId="0" fontId="185" fillId="8" borderId="0"/>
    <xf numFmtId="0" fontId="222" fillId="8" borderId="0"/>
    <xf numFmtId="0" fontId="222" fillId="8" borderId="0"/>
    <xf numFmtId="0" fontId="185" fillId="8" borderId="0"/>
    <xf numFmtId="0" fontId="222" fillId="8" borderId="0"/>
    <xf numFmtId="0" fontId="222" fillId="8" borderId="0"/>
    <xf numFmtId="0" fontId="185" fillId="8" borderId="0"/>
    <xf numFmtId="0" fontId="257" fillId="53" borderId="0"/>
    <xf numFmtId="0" fontId="257" fillId="53" borderId="0"/>
    <xf numFmtId="0" fontId="221" fillId="53" borderId="0"/>
    <xf numFmtId="0" fontId="257" fillId="53" borderId="0"/>
    <xf numFmtId="0" fontId="257" fillId="53" borderId="0"/>
    <xf numFmtId="0" fontId="221" fillId="53" borderId="0"/>
    <xf numFmtId="0" fontId="222" fillId="8" borderId="0"/>
    <xf numFmtId="0" fontId="222" fillId="8" borderId="0"/>
    <xf numFmtId="0" fontId="185" fillId="8" borderId="0"/>
    <xf numFmtId="0" fontId="222" fillId="8" borderId="0"/>
    <xf numFmtId="0" fontId="222" fillId="8" borderId="0"/>
    <xf numFmtId="0" fontId="185" fillId="8" borderId="0"/>
    <xf numFmtId="0" fontId="222" fillId="8" borderId="0"/>
    <xf numFmtId="0" fontId="222" fillId="8" borderId="0"/>
    <xf numFmtId="0" fontId="185" fillId="8" borderId="0"/>
    <xf numFmtId="166" fontId="258" fillId="8" borderId="0"/>
    <xf numFmtId="166" fontId="258" fillId="8" borderId="0"/>
    <xf numFmtId="166" fontId="222" fillId="8" borderId="0"/>
    <xf numFmtId="166" fontId="258" fillId="8" borderId="0"/>
    <xf numFmtId="166" fontId="258" fillId="8" borderId="0"/>
    <xf numFmtId="166" fontId="222" fillId="8" borderId="0"/>
    <xf numFmtId="0" fontId="229" fillId="0" borderId="0"/>
    <xf numFmtId="0" fontId="229" fillId="0" borderId="0"/>
    <xf numFmtId="0" fontId="192" fillId="0" borderId="0"/>
    <xf numFmtId="0" fontId="229" fillId="0" borderId="0"/>
    <xf numFmtId="0" fontId="229" fillId="0" borderId="0"/>
    <xf numFmtId="0" fontId="192" fillId="0" borderId="0"/>
    <xf numFmtId="0" fontId="259" fillId="0" borderId="0"/>
    <xf numFmtId="0" fontId="259" fillId="0" borderId="0"/>
    <xf numFmtId="0" fontId="223" fillId="0" borderId="0"/>
    <xf numFmtId="0" fontId="259" fillId="0" borderId="0"/>
    <xf numFmtId="0" fontId="259" fillId="0" borderId="0"/>
    <xf numFmtId="0" fontId="223" fillId="0" borderId="0"/>
    <xf numFmtId="0" fontId="186" fillId="0" borderId="0"/>
    <xf numFmtId="0" fontId="259" fillId="0" borderId="0"/>
    <xf numFmtId="0" fontId="259" fillId="0" borderId="0"/>
    <xf numFmtId="0" fontId="223" fillId="0" borderId="0"/>
    <xf numFmtId="0" fontId="223" fillId="0" borderId="0"/>
    <xf numFmtId="0" fontId="223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223" fillId="0" borderId="0"/>
    <xf numFmtId="0" fontId="223" fillId="0" borderId="0"/>
    <xf numFmtId="0" fontId="186" fillId="0" borderId="0"/>
    <xf numFmtId="0" fontId="186" fillId="0" borderId="0"/>
    <xf numFmtId="0" fontId="259" fillId="53" borderId="20"/>
    <xf numFmtId="0" fontId="259" fillId="53" borderId="20"/>
    <xf numFmtId="0" fontId="223" fillId="53" borderId="20"/>
    <xf numFmtId="0" fontId="259" fillId="53" borderId="20"/>
    <xf numFmtId="0" fontId="259" fillId="53" borderId="20"/>
    <xf numFmtId="0" fontId="223" fillId="53" borderId="20"/>
    <xf numFmtId="166" fontId="260" fillId="8" borderId="1"/>
    <xf numFmtId="166" fontId="260" fillId="8" borderId="1"/>
    <xf numFmtId="166" fontId="224" fillId="8" borderId="1"/>
    <xf numFmtId="166" fontId="260" fillId="8" borderId="1"/>
    <xf numFmtId="166" fontId="260" fillId="8" borderId="1"/>
    <xf numFmtId="166" fontId="224" fillId="8" borderId="1"/>
    <xf numFmtId="0" fontId="261" fillId="53" borderId="14"/>
    <xf numFmtId="0" fontId="261" fillId="53" borderId="14"/>
    <xf numFmtId="0" fontId="225" fillId="53" borderId="14"/>
    <xf numFmtId="0" fontId="261" fillId="53" borderId="14"/>
    <xf numFmtId="0" fontId="261" fillId="53" borderId="14"/>
    <xf numFmtId="0" fontId="225" fillId="53" borderId="14"/>
    <xf numFmtId="0" fontId="224" fillId="8" borderId="1"/>
    <xf numFmtId="0" fontId="224" fillId="8" borderId="1"/>
    <xf numFmtId="0" fontId="187" fillId="8" borderId="1"/>
    <xf numFmtId="0" fontId="224" fillId="8" borderId="1"/>
    <xf numFmtId="0" fontId="224" fillId="8" borderId="1"/>
    <xf numFmtId="0" fontId="187" fillId="8" borderId="1"/>
    <xf numFmtId="0" fontId="224" fillId="8" borderId="1"/>
    <xf numFmtId="0" fontId="224" fillId="8" borderId="1"/>
    <xf numFmtId="0" fontId="187" fillId="8" borderId="1"/>
    <xf numFmtId="0" fontId="261" fillId="53" borderId="14"/>
    <xf numFmtId="0" fontId="261" fillId="53" borderId="14"/>
    <xf numFmtId="0" fontId="225" fillId="53" borderId="14"/>
    <xf numFmtId="0" fontId="261" fillId="53" borderId="14"/>
    <xf numFmtId="0" fontId="261" fillId="53" borderId="14"/>
    <xf numFmtId="0" fontId="225" fillId="53" borderId="14"/>
    <xf numFmtId="0" fontId="224" fillId="8" borderId="1"/>
    <xf numFmtId="0" fontId="224" fillId="8" borderId="1"/>
    <xf numFmtId="0" fontId="187" fillId="8" borderId="1"/>
    <xf numFmtId="0" fontId="224" fillId="8" borderId="1"/>
    <xf numFmtId="0" fontId="224" fillId="8" borderId="1"/>
    <xf numFmtId="0" fontId="187" fillId="8" borderId="1"/>
    <xf numFmtId="0" fontId="224" fillId="8" borderId="1"/>
    <xf numFmtId="0" fontId="224" fillId="8" borderId="1"/>
    <xf numFmtId="0" fontId="187" fillId="8" borderId="1"/>
    <xf numFmtId="0" fontId="262" fillId="0" borderId="0"/>
    <xf numFmtId="0" fontId="262" fillId="0" borderId="0"/>
    <xf numFmtId="0" fontId="226" fillId="0" borderId="0"/>
    <xf numFmtId="0" fontId="262" fillId="0" borderId="0"/>
    <xf numFmtId="0" fontId="262" fillId="0" borderId="0"/>
    <xf numFmtId="0" fontId="226" fillId="0" borderId="0"/>
    <xf numFmtId="0" fontId="263" fillId="0" borderId="0"/>
    <xf numFmtId="0" fontId="263" fillId="0" borderId="0"/>
    <xf numFmtId="0" fontId="227" fillId="0" borderId="0"/>
    <xf numFmtId="0" fontId="263" fillId="0" borderId="0"/>
    <xf numFmtId="0" fontId="263" fillId="0" borderId="0"/>
    <xf numFmtId="0" fontId="227" fillId="0" borderId="0"/>
    <xf numFmtId="0" fontId="263" fillId="0" borderId="0"/>
    <xf numFmtId="0" fontId="263" fillId="0" borderId="0"/>
    <xf numFmtId="0" fontId="227" fillId="0" borderId="0"/>
    <xf numFmtId="0" fontId="264" fillId="0" borderId="0"/>
    <xf numFmtId="0" fontId="264" fillId="0" borderId="0"/>
    <xf numFmtId="0" fontId="228" fillId="0" borderId="0"/>
    <xf numFmtId="0" fontId="264" fillId="0" borderId="0"/>
    <xf numFmtId="0" fontId="264" fillId="0" borderId="0"/>
    <xf numFmtId="0" fontId="228" fillId="0" borderId="0"/>
    <xf numFmtId="0" fontId="264" fillId="0" borderId="0"/>
    <xf numFmtId="0" fontId="264" fillId="0" borderId="0"/>
    <xf numFmtId="0" fontId="228" fillId="0" borderId="0"/>
    <xf numFmtId="0" fontId="264" fillId="0" borderId="0"/>
    <xf numFmtId="0" fontId="264" fillId="0" borderId="0"/>
    <xf numFmtId="0" fontId="228" fillId="0" borderId="0"/>
    <xf numFmtId="0" fontId="264" fillId="0" borderId="0"/>
    <xf numFmtId="0" fontId="264" fillId="0" borderId="0"/>
    <xf numFmtId="0" fontId="228" fillId="0" borderId="0"/>
    <xf numFmtId="164" fontId="263" fillId="0" borderId="0"/>
    <xf numFmtId="164" fontId="263" fillId="0" borderId="0"/>
    <xf numFmtId="164" fontId="227" fillId="0" borderId="0"/>
    <xf numFmtId="164" fontId="263" fillId="0" borderId="0"/>
    <xf numFmtId="164" fontId="263" fillId="0" borderId="0"/>
    <xf numFmtId="164" fontId="227" fillId="0" borderId="0"/>
    <xf numFmtId="164" fontId="263" fillId="0" borderId="0"/>
    <xf numFmtId="164" fontId="263" fillId="0" borderId="0"/>
    <xf numFmtId="164" fontId="227" fillId="0" borderId="0"/>
    <xf numFmtId="164" fontId="264" fillId="0" borderId="0"/>
    <xf numFmtId="164" fontId="264" fillId="0" borderId="0"/>
    <xf numFmtId="164" fontId="228" fillId="0" borderId="0"/>
    <xf numFmtId="164" fontId="264" fillId="0" borderId="0"/>
    <xf numFmtId="164" fontId="264" fillId="0" borderId="0"/>
    <xf numFmtId="164" fontId="228" fillId="0" borderId="0"/>
    <xf numFmtId="164" fontId="262" fillId="0" borderId="0"/>
    <xf numFmtId="164" fontId="262" fillId="0" borderId="0"/>
    <xf numFmtId="164" fontId="226" fillId="0" borderId="0"/>
    <xf numFmtId="164" fontId="262" fillId="0" borderId="0"/>
    <xf numFmtId="164" fontId="262" fillId="0" borderId="0"/>
    <xf numFmtId="164" fontId="226" fillId="0" borderId="0"/>
    <xf numFmtId="164" fontId="264" fillId="0" borderId="0"/>
    <xf numFmtId="164" fontId="264" fillId="0" borderId="0"/>
    <xf numFmtId="164" fontId="228" fillId="0" borderId="0"/>
    <xf numFmtId="164" fontId="264" fillId="0" borderId="0"/>
    <xf numFmtId="164" fontId="264" fillId="0" borderId="0"/>
    <xf numFmtId="164" fontId="228" fillId="0" borderId="0"/>
    <xf numFmtId="164" fontId="264" fillId="0" borderId="0"/>
    <xf numFmtId="164" fontId="264" fillId="0" borderId="0"/>
    <xf numFmtId="164" fontId="228" fillId="0" borderId="0"/>
    <xf numFmtId="0" fontId="261" fillId="0" borderId="0"/>
    <xf numFmtId="0" fontId="261" fillId="0" borderId="0"/>
    <xf numFmtId="0" fontId="225" fillId="0" borderId="0"/>
    <xf numFmtId="0" fontId="261" fillId="0" borderId="0"/>
    <xf numFmtId="0" fontId="261" fillId="0" borderId="0"/>
    <xf numFmtId="0" fontId="225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0" fontId="261" fillId="0" borderId="0"/>
    <xf numFmtId="0" fontId="261" fillId="0" borderId="0"/>
    <xf numFmtId="0" fontId="225" fillId="0" borderId="0"/>
    <xf numFmtId="0" fontId="261" fillId="0" borderId="0"/>
    <xf numFmtId="0" fontId="261" fillId="0" borderId="0"/>
    <xf numFmtId="0" fontId="225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166" fontId="265" fillId="0" borderId="0"/>
    <xf numFmtId="166" fontId="265" fillId="0" borderId="0"/>
    <xf numFmtId="166" fontId="229" fillId="0" borderId="0"/>
    <xf numFmtId="166" fontId="265" fillId="0" borderId="0"/>
    <xf numFmtId="166" fontId="265" fillId="0" borderId="0"/>
    <xf numFmtId="166" fontId="229" fillId="0" borderId="0"/>
    <xf numFmtId="166" fontId="265" fillId="0" borderId="0"/>
    <xf numFmtId="166" fontId="265" fillId="0" borderId="0"/>
    <xf numFmtId="166" fontId="229" fillId="0" borderId="0"/>
    <xf numFmtId="166" fontId="265" fillId="0" borderId="0"/>
    <xf numFmtId="166" fontId="265" fillId="0" borderId="0"/>
    <xf numFmtId="166" fontId="229" fillId="0" borderId="0"/>
    <xf numFmtId="0" fontId="261" fillId="0" borderId="0"/>
    <xf numFmtId="0" fontId="261" fillId="0" borderId="0"/>
    <xf numFmtId="0" fontId="225" fillId="0" borderId="0"/>
    <xf numFmtId="0" fontId="261" fillId="0" borderId="0"/>
    <xf numFmtId="0" fontId="261" fillId="0" borderId="0"/>
    <xf numFmtId="0" fontId="225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0" fontId="261" fillId="0" borderId="0"/>
    <xf numFmtId="0" fontId="261" fillId="0" borderId="0"/>
    <xf numFmtId="0" fontId="225" fillId="0" borderId="0"/>
    <xf numFmtId="0" fontId="261" fillId="0" borderId="0"/>
    <xf numFmtId="0" fontId="261" fillId="0" borderId="0"/>
    <xf numFmtId="0" fontId="225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0" fontId="266" fillId="0" borderId="0"/>
    <xf numFmtId="0" fontId="266" fillId="0" borderId="0"/>
    <xf numFmtId="0" fontId="266" fillId="0" borderId="0"/>
    <xf numFmtId="0" fontId="266" fillId="0" borderId="0"/>
    <xf numFmtId="0" fontId="266" fillId="0" borderId="0"/>
    <xf numFmtId="0" fontId="229" fillId="0" borderId="0"/>
    <xf numFmtId="0" fontId="229" fillId="0" borderId="0"/>
    <xf numFmtId="0" fontId="192" fillId="0" borderId="0"/>
    <xf numFmtId="0" fontId="229" fillId="0" borderId="0"/>
    <xf numFmtId="0" fontId="229" fillId="0" borderId="0"/>
    <xf numFmtId="0" fontId="192" fillId="0" borderId="0"/>
    <xf numFmtId="0" fontId="201" fillId="0" borderId="0"/>
    <xf numFmtId="0" fontId="201" fillId="0" borderId="0"/>
    <xf numFmtId="0" fontId="164" fillId="0" borderId="0"/>
    <xf numFmtId="0" fontId="201" fillId="0" borderId="0"/>
    <xf numFmtId="0" fontId="201" fillId="0" borderId="0"/>
    <xf numFmtId="0" fontId="164" fillId="0" borderId="0"/>
    <xf numFmtId="0" fontId="201" fillId="0" borderId="0"/>
    <xf numFmtId="0" fontId="201" fillId="0" borderId="0"/>
    <xf numFmtId="0" fontId="164" fillId="0" borderId="0"/>
    <xf numFmtId="0" fontId="229" fillId="0" borderId="0"/>
    <xf numFmtId="0" fontId="229" fillId="0" borderId="0"/>
    <xf numFmtId="0" fontId="192" fillId="0" borderId="0"/>
    <xf numFmtId="0" fontId="229" fillId="0" borderId="0"/>
    <xf numFmtId="0" fontId="229" fillId="0" borderId="0"/>
    <xf numFmtId="0" fontId="192" fillId="0" borderId="0"/>
    <xf numFmtId="0" fontId="201" fillId="0" borderId="0"/>
    <xf numFmtId="0" fontId="201" fillId="0" borderId="0"/>
    <xf numFmtId="0" fontId="164" fillId="0" borderId="0"/>
    <xf numFmtId="0" fontId="201" fillId="0" borderId="0"/>
    <xf numFmtId="0" fontId="201" fillId="0" borderId="0"/>
    <xf numFmtId="0" fontId="164" fillId="0" borderId="0"/>
    <xf numFmtId="0" fontId="201" fillId="0" borderId="0"/>
    <xf numFmtId="0" fontId="201" fillId="0" borderId="0"/>
    <xf numFmtId="0" fontId="164" fillId="0" borderId="0"/>
    <xf numFmtId="166" fontId="237" fillId="0" borderId="0"/>
    <xf numFmtId="166" fontId="237" fillId="0" borderId="0"/>
    <xf numFmtId="166" fontId="201" fillId="0" borderId="0"/>
    <xf numFmtId="166" fontId="237" fillId="0" borderId="0"/>
    <xf numFmtId="166" fontId="237" fillId="0" borderId="0"/>
    <xf numFmtId="166" fontId="201" fillId="0" borderId="0"/>
    <xf numFmtId="0" fontId="267" fillId="46" borderId="0"/>
    <xf numFmtId="0" fontId="267" fillId="46" borderId="0"/>
    <xf numFmtId="0" fontId="231" fillId="46" borderId="0"/>
    <xf numFmtId="0" fontId="267" fillId="46" borderId="0"/>
    <xf numFmtId="0" fontId="267" fillId="46" borderId="0"/>
    <xf numFmtId="0" fontId="231" fillId="46" borderId="0"/>
    <xf numFmtId="0" fontId="268" fillId="2" borderId="0"/>
    <xf numFmtId="0" fontId="268" fillId="2" borderId="0"/>
    <xf numFmtId="0" fontId="232" fillId="2" borderId="0"/>
    <xf numFmtId="0" fontId="268" fillId="2" borderId="0"/>
    <xf numFmtId="0" fontId="268" fillId="2" borderId="0"/>
    <xf numFmtId="0" fontId="232" fillId="2" borderId="0"/>
    <xf numFmtId="0" fontId="268" fillId="2" borderId="0"/>
    <xf numFmtId="0" fontId="268" fillId="2" borderId="0"/>
    <xf numFmtId="0" fontId="232" fillId="2" borderId="0"/>
    <xf numFmtId="0" fontId="267" fillId="46" borderId="0"/>
    <xf numFmtId="0" fontId="267" fillId="46" borderId="0"/>
    <xf numFmtId="0" fontId="231" fillId="46" borderId="0"/>
    <xf numFmtId="0" fontId="267" fillId="46" borderId="0"/>
    <xf numFmtId="0" fontId="267" fillId="46" borderId="0"/>
    <xf numFmtId="0" fontId="231" fillId="46" borderId="0"/>
    <xf numFmtId="0" fontId="268" fillId="2" borderId="0"/>
    <xf numFmtId="0" fontId="268" fillId="2" borderId="0"/>
    <xf numFmtId="0" fontId="232" fillId="2" borderId="0"/>
    <xf numFmtId="0" fontId="268" fillId="2" borderId="0"/>
    <xf numFmtId="0" fontId="268" fillId="2" borderId="0"/>
    <xf numFmtId="0" fontId="232" fillId="2" borderId="0"/>
    <xf numFmtId="0" fontId="268" fillId="2" borderId="0"/>
    <xf numFmtId="0" fontId="268" fillId="2" borderId="0"/>
    <xf numFmtId="0" fontId="232" fillId="2" borderId="0"/>
    <xf numFmtId="166" fontId="269" fillId="12" borderId="0"/>
    <xf numFmtId="166" fontId="269" fillId="12" borderId="0"/>
    <xf numFmtId="166" fontId="233" fillId="12" borderId="0"/>
    <xf numFmtId="166" fontId="269" fillId="12" borderId="0"/>
    <xf numFmtId="166" fontId="269" fillId="12" borderId="0"/>
    <xf numFmtId="166" fontId="233" fillId="12" borderId="0"/>
    <xf numFmtId="0" fontId="270" fillId="0" borderId="0"/>
    <xf numFmtId="0" fontId="270" fillId="0" borderId="0"/>
    <xf numFmtId="0" fontId="234" fillId="0" borderId="0"/>
    <xf numFmtId="0" fontId="270" fillId="0" borderId="0"/>
    <xf numFmtId="0" fontId="270" fillId="0" borderId="0"/>
    <xf numFmtId="0" fontId="234" fillId="0" borderId="0"/>
    <xf numFmtId="0" fontId="271" fillId="0" borderId="0"/>
    <xf numFmtId="0" fontId="271" fillId="0" borderId="0"/>
    <xf numFmtId="0" fontId="235" fillId="0" borderId="0"/>
    <xf numFmtId="0" fontId="271" fillId="0" borderId="0"/>
    <xf numFmtId="0" fontId="271" fillId="0" borderId="0"/>
    <xf numFmtId="0" fontId="235" fillId="0" borderId="0"/>
    <xf numFmtId="0" fontId="271" fillId="0" borderId="0"/>
    <xf numFmtId="0" fontId="271" fillId="0" borderId="0"/>
    <xf numFmtId="0" fontId="235" fillId="0" borderId="0"/>
    <xf numFmtId="0" fontId="270" fillId="0" borderId="0"/>
    <xf numFmtId="0" fontId="270" fillId="0" borderId="0"/>
    <xf numFmtId="0" fontId="234" fillId="0" borderId="0"/>
    <xf numFmtId="0" fontId="270" fillId="0" borderId="0"/>
    <xf numFmtId="0" fontId="270" fillId="0" borderId="0"/>
    <xf numFmtId="0" fontId="234" fillId="0" borderId="0"/>
    <xf numFmtId="0" fontId="271" fillId="0" borderId="0"/>
    <xf numFmtId="0" fontId="271" fillId="0" borderId="0"/>
    <xf numFmtId="0" fontId="235" fillId="0" borderId="0"/>
    <xf numFmtId="0" fontId="271" fillId="0" borderId="0"/>
    <xf numFmtId="0" fontId="271" fillId="0" borderId="0"/>
    <xf numFmtId="0" fontId="235" fillId="0" borderId="0"/>
    <xf numFmtId="0" fontId="271" fillId="0" borderId="0"/>
    <xf numFmtId="0" fontId="271" fillId="0" borderId="0"/>
    <xf numFmtId="0" fontId="235" fillId="0" borderId="0"/>
    <xf numFmtId="0" fontId="267" fillId="47" borderId="0"/>
    <xf numFmtId="0" fontId="267" fillId="47" borderId="0"/>
    <xf numFmtId="0" fontId="231" fillId="47" borderId="0"/>
    <xf numFmtId="0" fontId="267" fillId="47" borderId="0"/>
    <xf numFmtId="0" fontId="267" fillId="47" borderId="0"/>
    <xf numFmtId="0" fontId="231" fillId="47" borderId="0"/>
    <xf numFmtId="0" fontId="268" fillId="3" borderId="0"/>
    <xf numFmtId="0" fontId="268" fillId="3" borderId="0"/>
    <xf numFmtId="0" fontId="232" fillId="3" borderId="0"/>
    <xf numFmtId="0" fontId="268" fillId="3" borderId="0"/>
    <xf numFmtId="0" fontId="268" fillId="3" borderId="0"/>
    <xf numFmtId="0" fontId="232" fillId="3" borderId="0"/>
    <xf numFmtId="0" fontId="268" fillId="3" borderId="0"/>
    <xf numFmtId="0" fontId="268" fillId="3" borderId="0"/>
    <xf numFmtId="0" fontId="232" fillId="3" borderId="0"/>
    <xf numFmtId="0" fontId="267" fillId="47" borderId="0"/>
    <xf numFmtId="0" fontId="267" fillId="47" borderId="0"/>
    <xf numFmtId="0" fontId="231" fillId="47" borderId="0"/>
    <xf numFmtId="0" fontId="267" fillId="47" borderId="0"/>
    <xf numFmtId="0" fontId="267" fillId="47" borderId="0"/>
    <xf numFmtId="0" fontId="231" fillId="47" borderId="0"/>
    <xf numFmtId="0" fontId="268" fillId="3" borderId="0"/>
    <xf numFmtId="0" fontId="268" fillId="3" borderId="0"/>
    <xf numFmtId="0" fontId="232" fillId="3" borderId="0"/>
    <xf numFmtId="0" fontId="268" fillId="3" borderId="0"/>
    <xf numFmtId="0" fontId="268" fillId="3" borderId="0"/>
    <xf numFmtId="0" fontId="232" fillId="3" borderId="0"/>
    <xf numFmtId="0" fontId="268" fillId="3" borderId="0"/>
    <xf numFmtId="0" fontId="268" fillId="3" borderId="0"/>
    <xf numFmtId="0" fontId="232" fillId="3" borderId="0"/>
    <xf numFmtId="166" fontId="269" fillId="3" borderId="0"/>
    <xf numFmtId="166" fontId="269" fillId="3" borderId="0"/>
    <xf numFmtId="166" fontId="233" fillId="3" borderId="0"/>
    <xf numFmtId="166" fontId="269" fillId="3" borderId="0"/>
    <xf numFmtId="166" fontId="269" fillId="3" borderId="0"/>
    <xf numFmtId="166" fontId="233" fillId="3" borderId="0"/>
    <xf numFmtId="0" fontId="270" fillId="41" borderId="0"/>
    <xf numFmtId="0" fontId="270" fillId="41" borderId="0"/>
    <xf numFmtId="0" fontId="234" fillId="41" borderId="0"/>
    <xf numFmtId="0" fontId="270" fillId="41" borderId="0"/>
    <xf numFmtId="0" fontId="270" fillId="41" borderId="0"/>
    <xf numFmtId="0" fontId="234" fillId="41" borderId="0"/>
    <xf numFmtId="0" fontId="271" fillId="4" borderId="0"/>
    <xf numFmtId="0" fontId="271" fillId="4" borderId="0"/>
    <xf numFmtId="0" fontId="235" fillId="4" borderId="0"/>
    <xf numFmtId="0" fontId="271" fillId="4" borderId="0"/>
    <xf numFmtId="0" fontId="271" fillId="4" borderId="0"/>
    <xf numFmtId="0" fontId="235" fillId="4" borderId="0"/>
    <xf numFmtId="0" fontId="271" fillId="4" borderId="0"/>
    <xf numFmtId="0" fontId="271" fillId="4" borderId="0"/>
    <xf numFmtId="0" fontId="235" fillId="4" borderId="0"/>
    <xf numFmtId="166" fontId="272" fillId="4" borderId="0"/>
    <xf numFmtId="166" fontId="272" fillId="4" borderId="0"/>
    <xf numFmtId="166" fontId="236" fillId="4" borderId="0"/>
    <xf numFmtId="0" fontId="270" fillId="41" borderId="0"/>
    <xf numFmtId="0" fontId="270" fillId="41" borderId="0"/>
    <xf numFmtId="0" fontId="234" fillId="41" borderId="0"/>
    <xf numFmtId="0" fontId="270" fillId="41" borderId="0"/>
    <xf numFmtId="0" fontId="270" fillId="41" borderId="0"/>
    <xf numFmtId="0" fontId="234" fillId="41" borderId="0"/>
    <xf numFmtId="0" fontId="271" fillId="4" borderId="0"/>
    <xf numFmtId="0" fontId="271" fillId="4" borderId="0"/>
    <xf numFmtId="0" fontId="235" fillId="4" borderId="0"/>
    <xf numFmtId="0" fontId="271" fillId="4" borderId="0"/>
    <xf numFmtId="0" fontId="271" fillId="4" borderId="0"/>
    <xf numFmtId="0" fontId="235" fillId="4" borderId="0"/>
    <xf numFmtId="0" fontId="271" fillId="4" borderId="0"/>
    <xf numFmtId="0" fontId="271" fillId="4" borderId="0"/>
    <xf numFmtId="0" fontId="235" fillId="4" borderId="0"/>
    <xf numFmtId="166" fontId="272" fillId="4" borderId="0"/>
    <xf numFmtId="166" fontId="272" fillId="4" borderId="0"/>
    <xf numFmtId="166" fontId="236" fillId="4" borderId="0"/>
    <xf numFmtId="166" fontId="272" fillId="0" borderId="0"/>
    <xf numFmtId="166" fontId="272" fillId="0" borderId="0"/>
    <xf numFmtId="166" fontId="236" fillId="0" borderId="0"/>
    <xf numFmtId="166" fontId="272" fillId="0" borderId="0"/>
    <xf numFmtId="166" fontId="272" fillId="0" borderId="0"/>
    <xf numFmtId="166" fontId="236" fillId="0" borderId="0"/>
    <xf numFmtId="0" fontId="265" fillId="51" borderId="0"/>
    <xf numFmtId="0" fontId="265" fillId="51" borderId="0"/>
    <xf numFmtId="0" fontId="229" fillId="51" borderId="0"/>
    <xf numFmtId="0" fontId="265" fillId="51" borderId="0"/>
    <xf numFmtId="0" fontId="265" fillId="51" borderId="0"/>
    <xf numFmtId="0" fontId="229" fillId="51" borderId="0"/>
    <xf numFmtId="0" fontId="237" fillId="5" borderId="0"/>
    <xf numFmtId="0" fontId="237" fillId="5" borderId="0"/>
    <xf numFmtId="0" fontId="201" fillId="5" borderId="0"/>
    <xf numFmtId="0" fontId="237" fillId="5" borderId="0"/>
    <xf numFmtId="0" fontId="237" fillId="5" borderId="0"/>
    <xf numFmtId="0" fontId="201" fillId="5" borderId="0"/>
    <xf numFmtId="0" fontId="237" fillId="5" borderId="0"/>
    <xf numFmtId="0" fontId="237" fillId="5" borderId="0"/>
    <xf numFmtId="0" fontId="201" fillId="5" borderId="0"/>
    <xf numFmtId="0" fontId="265" fillId="51" borderId="0"/>
    <xf numFmtId="0" fontId="265" fillId="51" borderId="0"/>
    <xf numFmtId="0" fontId="229" fillId="51" borderId="0"/>
    <xf numFmtId="0" fontId="265" fillId="51" borderId="0"/>
    <xf numFmtId="0" fontId="265" fillId="51" borderId="0"/>
    <xf numFmtId="0" fontId="229" fillId="51" borderId="0"/>
    <xf numFmtId="0" fontId="237" fillId="5" borderId="0"/>
    <xf numFmtId="0" fontId="237" fillId="5" borderId="0"/>
    <xf numFmtId="0" fontId="201" fillId="5" borderId="0"/>
    <xf numFmtId="0" fontId="237" fillId="5" borderId="0"/>
    <xf numFmtId="0" fontId="237" fillId="5" borderId="0"/>
    <xf numFmtId="0" fontId="201" fillId="5" borderId="0"/>
    <xf numFmtId="0" fontId="237" fillId="5" borderId="0"/>
    <xf numFmtId="0" fontId="237" fillId="5" borderId="0"/>
    <xf numFmtId="0" fontId="201" fillId="5" borderId="0"/>
    <xf numFmtId="166" fontId="273" fillId="5" borderId="0"/>
    <xf numFmtId="166" fontId="273" fillId="5" borderId="0"/>
    <xf numFmtId="166" fontId="237" fillId="5" borderId="0"/>
    <xf numFmtId="166" fontId="273" fillId="5" borderId="0"/>
    <xf numFmtId="166" fontId="273" fillId="5" borderId="0"/>
    <xf numFmtId="166" fontId="237" fillId="5" borderId="0"/>
    <xf numFmtId="0" fontId="274" fillId="12" borderId="0"/>
    <xf numFmtId="0" fontId="274" fillId="12" borderId="0"/>
    <xf numFmtId="0" fontId="238" fillId="12" borderId="0"/>
    <xf numFmtId="0" fontId="274" fillId="12" borderId="0"/>
    <xf numFmtId="0" fontId="274" fillId="12" borderId="0"/>
    <xf numFmtId="0" fontId="238" fillId="12" borderId="0"/>
    <xf numFmtId="0" fontId="275" fillId="6" borderId="0"/>
    <xf numFmtId="0" fontId="275" fillId="6" borderId="0"/>
    <xf numFmtId="0" fontId="239" fillId="6" borderId="0"/>
    <xf numFmtId="0" fontId="275" fillId="6" borderId="0"/>
    <xf numFmtId="0" fontId="275" fillId="6" borderId="0"/>
    <xf numFmtId="0" fontId="239" fillId="6" borderId="0"/>
    <xf numFmtId="0" fontId="275" fillId="6" borderId="0"/>
    <xf numFmtId="0" fontId="275" fillId="6" borderId="0"/>
    <xf numFmtId="0" fontId="239" fillId="6" borderId="0"/>
    <xf numFmtId="0" fontId="274" fillId="12" borderId="0"/>
    <xf numFmtId="0" fontId="274" fillId="12" borderId="0"/>
    <xf numFmtId="0" fontId="238" fillId="12" borderId="0"/>
    <xf numFmtId="0" fontId="274" fillId="12" borderId="0"/>
    <xf numFmtId="0" fontId="274" fillId="12" borderId="0"/>
    <xf numFmtId="0" fontId="238" fillId="12" borderId="0"/>
    <xf numFmtId="0" fontId="275" fillId="6" borderId="0"/>
    <xf numFmtId="0" fontId="275" fillId="6" borderId="0"/>
    <xf numFmtId="0" fontId="239" fillId="6" borderId="0"/>
    <xf numFmtId="0" fontId="275" fillId="6" borderId="0"/>
    <xf numFmtId="0" fontId="275" fillId="6" borderId="0"/>
    <xf numFmtId="0" fontId="239" fillId="6" borderId="0"/>
    <xf numFmtId="0" fontId="275" fillId="6" borderId="0"/>
    <xf numFmtId="0" fontId="275" fillId="6" borderId="0"/>
    <xf numFmtId="0" fontId="239" fillId="6" borderId="0"/>
    <xf numFmtId="166" fontId="276" fillId="6" borderId="0"/>
    <xf numFmtId="166" fontId="276" fillId="6" borderId="0"/>
    <xf numFmtId="166" fontId="240" fillId="6" borderId="0"/>
    <xf numFmtId="166" fontId="276" fillId="6" borderId="0"/>
    <xf numFmtId="166" fontId="276" fillId="6" borderId="0"/>
    <xf numFmtId="166" fontId="240" fillId="6" borderId="0"/>
    <xf numFmtId="166" fontId="277" fillId="0" borderId="0"/>
    <xf numFmtId="166" fontId="277" fillId="0" borderId="0"/>
    <xf numFmtId="166" fontId="241" fillId="0" borderId="0"/>
    <xf numFmtId="166" fontId="277" fillId="0" borderId="0"/>
    <xf numFmtId="166" fontId="277" fillId="0" borderId="0"/>
    <xf numFmtId="166" fontId="241" fillId="0" borderId="0"/>
    <xf numFmtId="0" fontId="278" fillId="0" borderId="0"/>
    <xf numFmtId="0" fontId="278" fillId="0" borderId="0"/>
    <xf numFmtId="0" fontId="242" fillId="0" borderId="0"/>
    <xf numFmtId="0" fontId="278" fillId="0" borderId="0"/>
    <xf numFmtId="0" fontId="278" fillId="0" borderId="0"/>
    <xf numFmtId="0" fontId="242" fillId="0" borderId="0"/>
    <xf numFmtId="0" fontId="241" fillId="0" borderId="0"/>
    <xf numFmtId="0" fontId="241" fillId="0" borderId="0"/>
    <xf numFmtId="0" fontId="205" fillId="0" borderId="0"/>
    <xf numFmtId="0" fontId="241" fillId="0" borderId="0"/>
    <xf numFmtId="0" fontId="241" fillId="0" borderId="0"/>
    <xf numFmtId="0" fontId="205" fillId="0" borderId="0"/>
    <xf numFmtId="0" fontId="241" fillId="0" borderId="0"/>
    <xf numFmtId="0" fontId="241" fillId="0" borderId="0"/>
    <xf numFmtId="0" fontId="205" fillId="0" borderId="0"/>
    <xf numFmtId="0" fontId="278" fillId="0" borderId="0"/>
    <xf numFmtId="0" fontId="278" fillId="0" borderId="0"/>
    <xf numFmtId="0" fontId="242" fillId="0" borderId="0"/>
    <xf numFmtId="0" fontId="278" fillId="0" borderId="0"/>
    <xf numFmtId="0" fontId="278" fillId="0" borderId="0"/>
    <xf numFmtId="0" fontId="242" fillId="0" borderId="0"/>
    <xf numFmtId="0" fontId="241" fillId="0" borderId="0"/>
    <xf numFmtId="0" fontId="241" fillId="0" borderId="0"/>
    <xf numFmtId="0" fontId="205" fillId="0" borderId="0"/>
    <xf numFmtId="0" fontId="241" fillId="0" borderId="0"/>
    <xf numFmtId="0" fontId="241" fillId="0" borderId="0"/>
    <xf numFmtId="0" fontId="205" fillId="0" borderId="0"/>
    <xf numFmtId="0" fontId="241" fillId="0" borderId="0"/>
    <xf numFmtId="0" fontId="241" fillId="0" borderId="0"/>
    <xf numFmtId="0" fontId="205" fillId="0" borderId="0"/>
    <xf numFmtId="0" fontId="233" fillId="9" borderId="0"/>
    <xf numFmtId="0" fontId="233" fillId="9" borderId="0"/>
    <xf numFmtId="0" fontId="197" fillId="9" borderId="0"/>
    <xf numFmtId="0" fontId="233" fillId="9" borderId="0"/>
    <xf numFmtId="0" fontId="233" fillId="9" borderId="0"/>
    <xf numFmtId="0" fontId="197" fillId="9" borderId="0"/>
    <xf numFmtId="0" fontId="243" fillId="7" borderId="0"/>
    <xf numFmtId="0" fontId="243" fillId="7" borderId="0"/>
    <xf numFmtId="0" fontId="207" fillId="7" borderId="0"/>
    <xf numFmtId="0" fontId="243" fillId="7" borderId="0"/>
    <xf numFmtId="0" fontId="243" fillId="7" borderId="0"/>
    <xf numFmtId="0" fontId="207" fillId="7" borderId="0"/>
    <xf numFmtId="0" fontId="243" fillId="7" borderId="0"/>
    <xf numFmtId="0" fontId="243" fillId="7" borderId="0"/>
    <xf numFmtId="0" fontId="207" fillId="7" borderId="0"/>
    <xf numFmtId="0" fontId="233" fillId="9" borderId="0"/>
    <xf numFmtId="0" fontId="233" fillId="9" borderId="0"/>
    <xf numFmtId="0" fontId="197" fillId="9" borderId="0"/>
    <xf numFmtId="0" fontId="233" fillId="9" borderId="0"/>
    <xf numFmtId="0" fontId="233" fillId="9" borderId="0"/>
    <xf numFmtId="0" fontId="197" fillId="9" borderId="0"/>
    <xf numFmtId="0" fontId="243" fillId="7" borderId="0"/>
    <xf numFmtId="0" fontId="243" fillId="7" borderId="0"/>
    <xf numFmtId="0" fontId="207" fillId="7" borderId="0"/>
    <xf numFmtId="0" fontId="243" fillId="7" borderId="0"/>
    <xf numFmtId="0" fontId="243" fillId="7" borderId="0"/>
    <xf numFmtId="0" fontId="207" fillId="7" borderId="0"/>
    <xf numFmtId="0" fontId="243" fillId="7" borderId="0"/>
    <xf numFmtId="0" fontId="243" fillId="7" borderId="0"/>
    <xf numFmtId="0" fontId="207" fillId="7" borderId="0"/>
    <xf numFmtId="166" fontId="279" fillId="7" borderId="0"/>
    <xf numFmtId="166" fontId="279" fillId="7" borderId="0"/>
    <xf numFmtId="166" fontId="243" fillId="7" borderId="0"/>
    <xf numFmtId="166" fontId="279" fillId="7" borderId="0"/>
    <xf numFmtId="166" fontId="279" fillId="7" borderId="0"/>
    <xf numFmtId="166" fontId="243" fillId="7" borderId="0"/>
    <xf numFmtId="0" fontId="280" fillId="0" borderId="0">
      <alignment horizontal="right" textRotation="90"/>
    </xf>
    <xf numFmtId="0" fontId="280" fillId="0" borderId="0">
      <alignment horizontal="right" textRotation="90"/>
    </xf>
    <xf numFmtId="0" fontId="244" fillId="0" borderId="0">
      <alignment horizontal="right" textRotation="90"/>
    </xf>
    <xf numFmtId="0" fontId="280" fillId="0" borderId="0">
      <alignment horizontal="right" textRotation="90"/>
    </xf>
    <xf numFmtId="0" fontId="280" fillId="0" borderId="0">
      <alignment horizontal="right" textRotation="90"/>
    </xf>
    <xf numFmtId="0" fontId="244" fillId="0" borderId="0">
      <alignment horizontal="right" textRotation="90"/>
    </xf>
    <xf numFmtId="0" fontId="281" fillId="0" borderId="0">
      <alignment horizontal="right" textRotation="90"/>
    </xf>
    <xf numFmtId="0" fontId="281" fillId="0" borderId="0">
      <alignment horizontal="right" textRotation="90"/>
    </xf>
    <xf numFmtId="0" fontId="245" fillId="0" borderId="0">
      <alignment horizontal="right" textRotation="90"/>
    </xf>
    <xf numFmtId="0" fontId="281" fillId="0" borderId="0">
      <alignment horizontal="right" textRotation="90"/>
    </xf>
    <xf numFmtId="0" fontId="281" fillId="0" borderId="0">
      <alignment horizontal="right" textRotation="90"/>
    </xf>
    <xf numFmtId="0" fontId="245" fillId="0" borderId="0">
      <alignment horizontal="right" textRotation="90"/>
    </xf>
    <xf numFmtId="0" fontId="281" fillId="0" borderId="0">
      <alignment horizontal="right" textRotation="90"/>
    </xf>
    <xf numFmtId="0" fontId="281" fillId="0" borderId="0">
      <alignment horizontal="right" textRotation="90"/>
    </xf>
    <xf numFmtId="0" fontId="245" fillId="0" borderId="0">
      <alignment horizontal="right" textRotation="90"/>
    </xf>
    <xf numFmtId="0" fontId="282" fillId="0" borderId="0">
      <alignment horizontal="center"/>
    </xf>
    <xf numFmtId="0" fontId="282" fillId="0" borderId="0">
      <alignment horizontal="center"/>
    </xf>
    <xf numFmtId="0" fontId="246" fillId="0" borderId="0">
      <alignment horizontal="center"/>
    </xf>
    <xf numFmtId="0" fontId="282" fillId="0" borderId="0">
      <alignment horizontal="center"/>
    </xf>
    <xf numFmtId="0" fontId="282" fillId="0" borderId="0">
      <alignment horizontal="center"/>
    </xf>
    <xf numFmtId="0" fontId="246" fillId="0" borderId="0">
      <alignment horizontal="center"/>
    </xf>
    <xf numFmtId="0" fontId="283" fillId="0" borderId="0"/>
    <xf numFmtId="0" fontId="283" fillId="0" borderId="0"/>
    <xf numFmtId="0" fontId="247" fillId="0" borderId="0"/>
    <xf numFmtId="0" fontId="283" fillId="0" borderId="0"/>
    <xf numFmtId="0" fontId="283" fillId="0" borderId="0"/>
    <xf numFmtId="0" fontId="247" fillId="0" borderId="0"/>
    <xf numFmtId="0" fontId="284" fillId="0" borderId="0"/>
    <xf numFmtId="0" fontId="284" fillId="0" borderId="0"/>
    <xf numFmtId="0" fontId="248" fillId="0" borderId="0"/>
    <xf numFmtId="0" fontId="284" fillId="0" borderId="0"/>
    <xf numFmtId="0" fontId="284" fillId="0" borderId="0"/>
    <xf numFmtId="0" fontId="248" fillId="0" borderId="0"/>
    <xf numFmtId="0" fontId="284" fillId="0" borderId="0"/>
    <xf numFmtId="0" fontId="284" fillId="0" borderId="0"/>
    <xf numFmtId="0" fontId="248" fillId="0" borderId="0"/>
    <xf numFmtId="0" fontId="283" fillId="0" borderId="0"/>
    <xf numFmtId="0" fontId="283" fillId="0" borderId="0"/>
    <xf numFmtId="0" fontId="247" fillId="0" borderId="0"/>
    <xf numFmtId="0" fontId="283" fillId="0" borderId="0"/>
    <xf numFmtId="0" fontId="283" fillId="0" borderId="0"/>
    <xf numFmtId="0" fontId="247" fillId="0" borderId="0"/>
    <xf numFmtId="0" fontId="284" fillId="0" borderId="0"/>
    <xf numFmtId="0" fontId="284" fillId="0" borderId="0"/>
    <xf numFmtId="0" fontId="248" fillId="0" borderId="0"/>
    <xf numFmtId="0" fontId="284" fillId="0" borderId="0"/>
    <xf numFmtId="0" fontId="284" fillId="0" borderId="0"/>
    <xf numFmtId="0" fontId="248" fillId="0" borderId="0"/>
    <xf numFmtId="0" fontId="284" fillId="0" borderId="0"/>
    <xf numFmtId="0" fontId="284" fillId="0" borderId="0"/>
    <xf numFmtId="0" fontId="248" fillId="0" borderId="0"/>
    <xf numFmtId="166" fontId="285" fillId="0" borderId="0"/>
    <xf numFmtId="166" fontId="285" fillId="0" borderId="0"/>
    <xf numFmtId="166" fontId="249" fillId="0" borderId="0"/>
    <xf numFmtId="166" fontId="285" fillId="0" borderId="0"/>
    <xf numFmtId="166" fontId="285" fillId="0" borderId="0"/>
    <xf numFmtId="166" fontId="249" fillId="0" borderId="0"/>
    <xf numFmtId="166" fontId="286" fillId="0" borderId="0"/>
    <xf numFmtId="166" fontId="286" fillId="0" borderId="0"/>
    <xf numFmtId="166" fontId="250" fillId="0" borderId="0"/>
    <xf numFmtId="166" fontId="286" fillId="0" borderId="0"/>
    <xf numFmtId="166" fontId="286" fillId="0" borderId="0"/>
    <xf numFmtId="166" fontId="250" fillId="0" borderId="0"/>
    <xf numFmtId="0" fontId="287" fillId="0" borderId="0"/>
    <xf numFmtId="0" fontId="287" fillId="0" borderId="0"/>
    <xf numFmtId="0" fontId="251" fillId="0" borderId="0"/>
    <xf numFmtId="0" fontId="287" fillId="0" borderId="0"/>
    <xf numFmtId="0" fontId="287" fillId="0" borderId="0"/>
    <xf numFmtId="0" fontId="251" fillId="0" borderId="0"/>
    <xf numFmtId="0" fontId="288" fillId="0" borderId="0"/>
    <xf numFmtId="0" fontId="288" fillId="0" borderId="0"/>
    <xf numFmtId="0" fontId="252" fillId="0" borderId="0"/>
    <xf numFmtId="0" fontId="288" fillId="0" borderId="0"/>
    <xf numFmtId="0" fontId="288" fillId="0" borderId="0"/>
    <xf numFmtId="0" fontId="252" fillId="0" borderId="0"/>
    <xf numFmtId="0" fontId="288" fillId="0" borderId="0"/>
    <xf numFmtId="0" fontId="288" fillId="0" borderId="0"/>
    <xf numFmtId="0" fontId="252" fillId="0" borderId="0"/>
    <xf numFmtId="0" fontId="287" fillId="0" borderId="0"/>
    <xf numFmtId="0" fontId="287" fillId="0" borderId="0"/>
    <xf numFmtId="0" fontId="251" fillId="0" borderId="0"/>
    <xf numFmtId="0" fontId="287" fillId="0" borderId="0"/>
    <xf numFmtId="0" fontId="287" fillId="0" borderId="0"/>
    <xf numFmtId="0" fontId="251" fillId="0" borderId="0"/>
    <xf numFmtId="0" fontId="288" fillId="0" borderId="0"/>
    <xf numFmtId="0" fontId="288" fillId="0" borderId="0"/>
    <xf numFmtId="0" fontId="252" fillId="0" borderId="0"/>
    <xf numFmtId="0" fontId="288" fillId="0" borderId="0"/>
    <xf numFmtId="0" fontId="288" fillId="0" borderId="0"/>
    <xf numFmtId="0" fontId="252" fillId="0" borderId="0"/>
    <xf numFmtId="0" fontId="288" fillId="0" borderId="0"/>
    <xf numFmtId="0" fontId="288" fillId="0" borderId="0"/>
    <xf numFmtId="0" fontId="252" fillId="0" borderId="0"/>
    <xf numFmtId="166" fontId="289" fillId="0" borderId="0"/>
    <xf numFmtId="166" fontId="289" fillId="0" borderId="0"/>
    <xf numFmtId="166" fontId="253" fillId="0" borderId="0"/>
    <xf numFmtId="166" fontId="289" fillId="0" borderId="0"/>
    <xf numFmtId="166" fontId="289" fillId="0" borderId="0"/>
    <xf numFmtId="166" fontId="253" fillId="0" borderId="0"/>
    <xf numFmtId="0" fontId="282" fillId="0" borderId="0">
      <alignment horizontal="center"/>
    </xf>
    <xf numFmtId="0" fontId="282" fillId="0" borderId="0">
      <alignment horizontal="center"/>
    </xf>
    <xf numFmtId="0" fontId="246" fillId="0" borderId="0">
      <alignment horizontal="center"/>
    </xf>
    <xf numFmtId="0" fontId="282" fillId="0" borderId="0">
      <alignment horizontal="center"/>
    </xf>
    <xf numFmtId="0" fontId="282" fillId="0" borderId="0">
      <alignment horizontal="center"/>
    </xf>
    <xf numFmtId="0" fontId="246" fillId="0" borderId="0">
      <alignment horizontal="center"/>
    </xf>
    <xf numFmtId="0" fontId="282" fillId="0" borderId="0">
      <alignment horizontal="center"/>
    </xf>
    <xf numFmtId="0" fontId="282" fillId="0" borderId="0">
      <alignment horizontal="center"/>
    </xf>
    <xf numFmtId="0" fontId="246" fillId="0" borderId="0">
      <alignment horizontal="center"/>
    </xf>
    <xf numFmtId="0" fontId="282" fillId="0" borderId="0">
      <alignment horizontal="center" textRotation="90"/>
    </xf>
    <xf numFmtId="0" fontId="282" fillId="0" borderId="0">
      <alignment horizontal="center" textRotation="90"/>
    </xf>
    <xf numFmtId="0" fontId="246" fillId="0" borderId="0">
      <alignment horizontal="center" textRotation="90"/>
    </xf>
    <xf numFmtId="0" fontId="282" fillId="0" borderId="0">
      <alignment horizontal="center" textRotation="90"/>
    </xf>
    <xf numFmtId="0" fontId="282" fillId="0" borderId="0">
      <alignment horizontal="center" textRotation="90"/>
    </xf>
    <xf numFmtId="0" fontId="246" fillId="0" borderId="0">
      <alignment horizontal="center" textRotation="90"/>
    </xf>
    <xf numFmtId="0" fontId="282" fillId="0" borderId="0">
      <alignment horizontal="center" textRotation="90"/>
    </xf>
    <xf numFmtId="0" fontId="282" fillId="0" borderId="0">
      <alignment horizontal="center" textRotation="90"/>
    </xf>
    <xf numFmtId="0" fontId="246" fillId="0" borderId="0">
      <alignment horizontal="center" textRotation="90"/>
    </xf>
    <xf numFmtId="0" fontId="282" fillId="0" borderId="0">
      <alignment horizontal="center" textRotation="90"/>
    </xf>
    <xf numFmtId="0" fontId="282" fillId="0" borderId="0">
      <alignment horizontal="center" textRotation="90"/>
    </xf>
    <xf numFmtId="0" fontId="246" fillId="0" borderId="0">
      <alignment horizontal="center" textRotation="90"/>
    </xf>
    <xf numFmtId="0" fontId="282" fillId="0" borderId="0">
      <alignment horizontal="center" textRotation="90"/>
    </xf>
    <xf numFmtId="0" fontId="282" fillId="0" borderId="0">
      <alignment horizontal="center" textRotation="90"/>
    </xf>
    <xf numFmtId="0" fontId="246" fillId="0" borderId="0">
      <alignment horizontal="center" textRotation="90"/>
    </xf>
    <xf numFmtId="0" fontId="290" fillId="0" borderId="0"/>
    <xf numFmtId="0" fontId="290" fillId="0" borderId="0"/>
    <xf numFmtId="0" fontId="254" fillId="0" borderId="0"/>
    <xf numFmtId="0" fontId="290" fillId="0" borderId="0"/>
    <xf numFmtId="0" fontId="290" fillId="0" borderId="0"/>
    <xf numFmtId="0" fontId="254" fillId="0" borderId="0"/>
    <xf numFmtId="0" fontId="291" fillId="0" borderId="0"/>
    <xf numFmtId="0" fontId="291" fillId="0" borderId="0"/>
    <xf numFmtId="0" fontId="255" fillId="0" borderId="0"/>
    <xf numFmtId="0" fontId="291" fillId="0" borderId="0"/>
    <xf numFmtId="0" fontId="291" fillId="0" borderId="0"/>
    <xf numFmtId="0" fontId="255" fillId="0" borderId="0"/>
    <xf numFmtId="0" fontId="291" fillId="0" borderId="0"/>
    <xf numFmtId="0" fontId="291" fillId="0" borderId="0"/>
    <xf numFmtId="0" fontId="255" fillId="0" borderId="0"/>
    <xf numFmtId="166" fontId="292" fillId="0" borderId="0"/>
    <xf numFmtId="166" fontId="292" fillId="0" borderId="0"/>
    <xf numFmtId="166" fontId="256" fillId="0" borderId="0"/>
    <xf numFmtId="166" fontId="292" fillId="0" borderId="0"/>
    <xf numFmtId="166" fontId="292" fillId="0" borderId="0"/>
    <xf numFmtId="166" fontId="256" fillId="0" borderId="0"/>
    <xf numFmtId="0" fontId="290" fillId="0" borderId="0"/>
    <xf numFmtId="0" fontId="290" fillId="0" borderId="0"/>
    <xf numFmtId="0" fontId="254" fillId="0" borderId="0"/>
    <xf numFmtId="0" fontId="290" fillId="0" borderId="0"/>
    <xf numFmtId="0" fontId="290" fillId="0" borderId="0"/>
    <xf numFmtId="0" fontId="254" fillId="0" borderId="0"/>
    <xf numFmtId="0" fontId="291" fillId="0" borderId="0"/>
    <xf numFmtId="0" fontId="291" fillId="0" borderId="0"/>
    <xf numFmtId="0" fontId="255" fillId="0" borderId="0"/>
    <xf numFmtId="0" fontId="291" fillId="0" borderId="0"/>
    <xf numFmtId="0" fontId="291" fillId="0" borderId="0"/>
    <xf numFmtId="0" fontId="255" fillId="0" borderId="0"/>
    <xf numFmtId="0" fontId="291" fillId="0" borderId="0"/>
    <xf numFmtId="0" fontId="291" fillId="0" borderId="0"/>
    <xf numFmtId="0" fontId="255" fillId="0" borderId="0"/>
    <xf numFmtId="0" fontId="293" fillId="53" borderId="0"/>
    <xf numFmtId="0" fontId="293" fillId="53" borderId="0"/>
    <xf numFmtId="0" fontId="257" fillId="53" borderId="0"/>
    <xf numFmtId="0" fontId="293" fillId="53" borderId="0"/>
    <xf numFmtId="0" fontId="293" fillId="53" borderId="0"/>
    <xf numFmtId="0" fontId="257" fillId="53" borderId="0"/>
    <xf numFmtId="0" fontId="258" fillId="8" borderId="0"/>
    <xf numFmtId="0" fontId="258" fillId="8" borderId="0"/>
    <xf numFmtId="0" fontId="222" fillId="8" borderId="0"/>
    <xf numFmtId="0" fontId="258" fillId="8" borderId="0"/>
    <xf numFmtId="0" fontId="258" fillId="8" borderId="0"/>
    <xf numFmtId="0" fontId="222" fillId="8" borderId="0"/>
    <xf numFmtId="0" fontId="258" fillId="8" borderId="0"/>
    <xf numFmtId="0" fontId="258" fillId="8" borderId="0"/>
    <xf numFmtId="0" fontId="222" fillId="8" borderId="0"/>
    <xf numFmtId="0" fontId="293" fillId="53" borderId="0"/>
    <xf numFmtId="0" fontId="293" fillId="53" borderId="0"/>
    <xf numFmtId="0" fontId="257" fillId="53" borderId="0"/>
    <xf numFmtId="0" fontId="293" fillId="53" borderId="0"/>
    <xf numFmtId="0" fontId="293" fillId="53" borderId="0"/>
    <xf numFmtId="0" fontId="257" fillId="53" borderId="0"/>
    <xf numFmtId="0" fontId="258" fillId="8" borderId="0"/>
    <xf numFmtId="0" fontId="258" fillId="8" borderId="0"/>
    <xf numFmtId="0" fontId="222" fillId="8" borderId="0"/>
    <xf numFmtId="0" fontId="258" fillId="8" borderId="0"/>
    <xf numFmtId="0" fontId="258" fillId="8" borderId="0"/>
    <xf numFmtId="0" fontId="222" fillId="8" borderId="0"/>
    <xf numFmtId="0" fontId="258" fillId="8" borderId="0"/>
    <xf numFmtId="0" fontId="258" fillId="8" borderId="0"/>
    <xf numFmtId="0" fontId="222" fillId="8" borderId="0"/>
    <xf numFmtId="166" fontId="294" fillId="8" borderId="0"/>
    <xf numFmtId="166" fontId="294" fillId="8" borderId="0"/>
    <xf numFmtId="166" fontId="258" fillId="8" borderId="0"/>
    <xf numFmtId="166" fontId="294" fillId="8" borderId="0"/>
    <xf numFmtId="166" fontId="294" fillId="8" borderId="0"/>
    <xf numFmtId="166" fontId="258" fillId="8" borderId="0"/>
    <xf numFmtId="0" fontId="265" fillId="0" borderId="0"/>
    <xf numFmtId="0" fontId="265" fillId="0" borderId="0"/>
    <xf numFmtId="0" fontId="229" fillId="0" borderId="0"/>
    <xf numFmtId="0" fontId="265" fillId="0" borderId="0"/>
    <xf numFmtId="0" fontId="265" fillId="0" borderId="0"/>
    <xf numFmtId="0" fontId="229" fillId="0" borderId="0"/>
    <xf numFmtId="0" fontId="295" fillId="0" borderId="0"/>
    <xf numFmtId="0" fontId="295" fillId="0" borderId="0"/>
    <xf numFmtId="0" fontId="259" fillId="0" borderId="0"/>
    <xf numFmtId="0" fontId="295" fillId="0" borderId="0"/>
    <xf numFmtId="0" fontId="295" fillId="0" borderId="0"/>
    <xf numFmtId="0" fontId="259" fillId="0" borderId="0"/>
    <xf numFmtId="0" fontId="223" fillId="0" borderId="0"/>
    <xf numFmtId="0" fontId="295" fillId="0" borderId="0"/>
    <xf numFmtId="0" fontId="295" fillId="0" borderId="0"/>
    <xf numFmtId="0" fontId="259" fillId="0" borderId="0"/>
    <xf numFmtId="0" fontId="259" fillId="0" borderId="0"/>
    <xf numFmtId="0" fontId="259" fillId="0" borderId="0"/>
    <xf numFmtId="0" fontId="223" fillId="0" borderId="0"/>
    <xf numFmtId="0" fontId="223" fillId="0" borderId="0"/>
    <xf numFmtId="0" fontId="223" fillId="0" borderId="0"/>
    <xf numFmtId="0" fontId="223" fillId="0" borderId="0"/>
    <xf numFmtId="0" fontId="223" fillId="0" borderId="0"/>
    <xf numFmtId="0" fontId="259" fillId="0" borderId="0"/>
    <xf numFmtId="0" fontId="259" fillId="0" borderId="0"/>
    <xf numFmtId="0" fontId="223" fillId="0" borderId="0"/>
    <xf numFmtId="0" fontId="223" fillId="0" borderId="0"/>
    <xf numFmtId="0" fontId="295" fillId="53" borderId="20"/>
    <xf numFmtId="0" fontId="295" fillId="53" borderId="20"/>
    <xf numFmtId="0" fontId="259" fillId="53" borderId="20"/>
    <xf numFmtId="0" fontId="295" fillId="53" borderId="20"/>
    <xf numFmtId="0" fontId="295" fillId="53" borderId="20"/>
    <xf numFmtId="0" fontId="259" fillId="53" borderId="20"/>
    <xf numFmtId="166" fontId="296" fillId="8" borderId="1"/>
    <xf numFmtId="166" fontId="296" fillId="8" borderId="1"/>
    <xf numFmtId="166" fontId="260" fillId="8" borderId="1"/>
    <xf numFmtId="166" fontId="296" fillId="8" borderId="1"/>
    <xf numFmtId="166" fontId="296" fillId="8" borderId="1"/>
    <xf numFmtId="166" fontId="260" fillId="8" borderId="1"/>
    <xf numFmtId="0" fontId="297" fillId="53" borderId="14"/>
    <xf numFmtId="0" fontId="297" fillId="53" borderId="14"/>
    <xf numFmtId="0" fontId="261" fillId="53" borderId="14"/>
    <xf numFmtId="0" fontId="297" fillId="53" borderId="14"/>
    <xf numFmtId="0" fontId="297" fillId="53" borderId="14"/>
    <xf numFmtId="0" fontId="261" fillId="53" borderId="14"/>
    <xf numFmtId="0" fontId="260" fillId="8" borderId="1"/>
    <xf numFmtId="0" fontId="260" fillId="8" borderId="1"/>
    <xf numFmtId="0" fontId="224" fillId="8" borderId="1"/>
    <xf numFmtId="0" fontId="260" fillId="8" borderId="1"/>
    <xf numFmtId="0" fontId="260" fillId="8" borderId="1"/>
    <xf numFmtId="0" fontId="224" fillId="8" borderId="1"/>
    <xf numFmtId="0" fontId="260" fillId="8" borderId="1"/>
    <xf numFmtId="0" fontId="260" fillId="8" borderId="1"/>
    <xf numFmtId="0" fontId="224" fillId="8" borderId="1"/>
    <xf numFmtId="0" fontId="297" fillId="53" borderId="14"/>
    <xf numFmtId="0" fontId="297" fillId="53" borderId="14"/>
    <xf numFmtId="0" fontId="261" fillId="53" borderId="14"/>
    <xf numFmtId="0" fontId="297" fillId="53" borderId="14"/>
    <xf numFmtId="0" fontId="297" fillId="53" borderId="14"/>
    <xf numFmtId="0" fontId="261" fillId="53" borderId="14"/>
    <xf numFmtId="0" fontId="260" fillId="8" borderId="1"/>
    <xf numFmtId="0" fontId="260" fillId="8" borderId="1"/>
    <xf numFmtId="0" fontId="224" fillId="8" borderId="1"/>
    <xf numFmtId="0" fontId="260" fillId="8" borderId="1"/>
    <xf numFmtId="0" fontId="260" fillId="8" borderId="1"/>
    <xf numFmtId="0" fontId="224" fillId="8" borderId="1"/>
    <xf numFmtId="0" fontId="260" fillId="8" borderId="1"/>
    <xf numFmtId="0" fontId="260" fillId="8" borderId="1"/>
    <xf numFmtId="0" fontId="224" fillId="8" borderId="1"/>
    <xf numFmtId="0" fontId="298" fillId="0" borderId="0"/>
    <xf numFmtId="0" fontId="298" fillId="0" borderId="0"/>
    <xf numFmtId="0" fontId="262" fillId="0" borderId="0"/>
    <xf numFmtId="0" fontId="298" fillId="0" borderId="0"/>
    <xf numFmtId="0" fontId="298" fillId="0" borderId="0"/>
    <xf numFmtId="0" fontId="262" fillId="0" borderId="0"/>
    <xf numFmtId="0" fontId="299" fillId="0" borderId="0"/>
    <xf numFmtId="0" fontId="299" fillId="0" borderId="0"/>
    <xf numFmtId="0" fontId="263" fillId="0" borderId="0"/>
    <xf numFmtId="0" fontId="299" fillId="0" borderId="0"/>
    <xf numFmtId="0" fontId="299" fillId="0" borderId="0"/>
    <xf numFmtId="0" fontId="263" fillId="0" borderId="0"/>
    <xf numFmtId="0" fontId="299" fillId="0" borderId="0"/>
    <xf numFmtId="0" fontId="299" fillId="0" borderId="0"/>
    <xf numFmtId="0" fontId="263" fillId="0" borderId="0"/>
    <xf numFmtId="0" fontId="300" fillId="0" borderId="0"/>
    <xf numFmtId="0" fontId="300" fillId="0" borderId="0"/>
    <xf numFmtId="0" fontId="264" fillId="0" borderId="0"/>
    <xf numFmtId="0" fontId="300" fillId="0" borderId="0"/>
    <xf numFmtId="0" fontId="300" fillId="0" borderId="0"/>
    <xf numFmtId="0" fontId="264" fillId="0" borderId="0"/>
    <xf numFmtId="0" fontId="300" fillId="0" borderId="0"/>
    <xf numFmtId="0" fontId="300" fillId="0" borderId="0"/>
    <xf numFmtId="0" fontId="264" fillId="0" borderId="0"/>
    <xf numFmtId="0" fontId="300" fillId="0" borderId="0"/>
    <xf numFmtId="0" fontId="300" fillId="0" borderId="0"/>
    <xf numFmtId="0" fontId="264" fillId="0" borderId="0"/>
    <xf numFmtId="0" fontId="300" fillId="0" borderId="0"/>
    <xf numFmtId="0" fontId="300" fillId="0" borderId="0"/>
    <xf numFmtId="0" fontId="264" fillId="0" borderId="0"/>
    <xf numFmtId="164" fontId="299" fillId="0" borderId="0"/>
    <xf numFmtId="164" fontId="299" fillId="0" borderId="0"/>
    <xf numFmtId="164" fontId="263" fillId="0" borderId="0"/>
    <xf numFmtId="164" fontId="299" fillId="0" borderId="0"/>
    <xf numFmtId="164" fontId="299" fillId="0" borderId="0"/>
    <xf numFmtId="164" fontId="263" fillId="0" borderId="0"/>
    <xf numFmtId="164" fontId="299" fillId="0" borderId="0"/>
    <xf numFmtId="164" fontId="299" fillId="0" borderId="0"/>
    <xf numFmtId="164" fontId="263" fillId="0" borderId="0"/>
    <xf numFmtId="164" fontId="300" fillId="0" borderId="0"/>
    <xf numFmtId="164" fontId="300" fillId="0" borderId="0"/>
    <xf numFmtId="164" fontId="264" fillId="0" borderId="0"/>
    <xf numFmtId="164" fontId="300" fillId="0" borderId="0"/>
    <xf numFmtId="164" fontId="300" fillId="0" borderId="0"/>
    <xf numFmtId="164" fontId="264" fillId="0" borderId="0"/>
    <xf numFmtId="164" fontId="298" fillId="0" borderId="0"/>
    <xf numFmtId="164" fontId="298" fillId="0" borderId="0"/>
    <xf numFmtId="164" fontId="262" fillId="0" borderId="0"/>
    <xf numFmtId="164" fontId="298" fillId="0" borderId="0"/>
    <xf numFmtId="164" fontId="298" fillId="0" borderId="0"/>
    <xf numFmtId="164" fontId="262" fillId="0" borderId="0"/>
    <xf numFmtId="164" fontId="300" fillId="0" borderId="0"/>
    <xf numFmtId="164" fontId="300" fillId="0" borderId="0"/>
    <xf numFmtId="164" fontId="264" fillId="0" borderId="0"/>
    <xf numFmtId="164" fontId="300" fillId="0" borderId="0"/>
    <xf numFmtId="164" fontId="300" fillId="0" borderId="0"/>
    <xf numFmtId="164" fontId="264" fillId="0" borderId="0"/>
    <xf numFmtId="164" fontId="300" fillId="0" borderId="0"/>
    <xf numFmtId="164" fontId="300" fillId="0" borderId="0"/>
    <xf numFmtId="164" fontId="264" fillId="0" borderId="0"/>
    <xf numFmtId="0" fontId="297" fillId="0" borderId="0"/>
    <xf numFmtId="0" fontId="297" fillId="0" borderId="0"/>
    <xf numFmtId="0" fontId="261" fillId="0" borderId="0"/>
    <xf numFmtId="0" fontId="297" fillId="0" borderId="0"/>
    <xf numFmtId="0" fontId="297" fillId="0" borderId="0"/>
    <xf numFmtId="0" fontId="261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0" fontId="297" fillId="0" borderId="0"/>
    <xf numFmtId="0" fontId="297" fillId="0" borderId="0"/>
    <xf numFmtId="0" fontId="261" fillId="0" borderId="0"/>
    <xf numFmtId="0" fontId="297" fillId="0" borderId="0"/>
    <xf numFmtId="0" fontId="297" fillId="0" borderId="0"/>
    <xf numFmtId="0" fontId="261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166" fontId="301" fillId="0" borderId="0"/>
    <xf numFmtId="166" fontId="301" fillId="0" borderId="0"/>
    <xf numFmtId="166" fontId="265" fillId="0" borderId="0"/>
    <xf numFmtId="166" fontId="301" fillId="0" borderId="0"/>
    <xf numFmtId="166" fontId="301" fillId="0" borderId="0"/>
    <xf numFmtId="166" fontId="265" fillId="0" borderId="0"/>
    <xf numFmtId="166" fontId="301" fillId="0" borderId="0"/>
    <xf numFmtId="166" fontId="301" fillId="0" borderId="0"/>
    <xf numFmtId="166" fontId="265" fillId="0" borderId="0"/>
    <xf numFmtId="166" fontId="301" fillId="0" borderId="0"/>
    <xf numFmtId="166" fontId="301" fillId="0" borderId="0"/>
    <xf numFmtId="166" fontId="265" fillId="0" borderId="0"/>
    <xf numFmtId="0" fontId="297" fillId="0" borderId="0"/>
    <xf numFmtId="0" fontId="297" fillId="0" borderId="0"/>
    <xf numFmtId="0" fontId="261" fillId="0" borderId="0"/>
    <xf numFmtId="0" fontId="297" fillId="0" borderId="0"/>
    <xf numFmtId="0" fontId="297" fillId="0" borderId="0"/>
    <xf numFmtId="0" fontId="261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0" fontId="297" fillId="0" borderId="0"/>
    <xf numFmtId="0" fontId="297" fillId="0" borderId="0"/>
    <xf numFmtId="0" fontId="261" fillId="0" borderId="0"/>
    <xf numFmtId="0" fontId="297" fillId="0" borderId="0"/>
    <xf numFmtId="0" fontId="297" fillId="0" borderId="0"/>
    <xf numFmtId="0" fontId="261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0" fontId="302" fillId="0" borderId="0"/>
    <xf numFmtId="0" fontId="302" fillId="0" borderId="0"/>
    <xf numFmtId="0" fontId="302" fillId="0" borderId="0"/>
    <xf numFmtId="0" fontId="302" fillId="0" borderId="0"/>
    <xf numFmtId="0" fontId="302" fillId="0" borderId="0"/>
    <xf numFmtId="0" fontId="265" fillId="0" borderId="0"/>
    <xf numFmtId="0" fontId="265" fillId="0" borderId="0"/>
    <xf numFmtId="0" fontId="229" fillId="0" borderId="0"/>
    <xf numFmtId="0" fontId="265" fillId="0" borderId="0"/>
    <xf numFmtId="0" fontId="265" fillId="0" borderId="0"/>
    <xf numFmtId="0" fontId="229" fillId="0" borderId="0"/>
    <xf numFmtId="0" fontId="237" fillId="0" borderId="0"/>
    <xf numFmtId="0" fontId="237" fillId="0" borderId="0"/>
    <xf numFmtId="0" fontId="201" fillId="0" borderId="0"/>
    <xf numFmtId="0" fontId="237" fillId="0" borderId="0"/>
    <xf numFmtId="0" fontId="237" fillId="0" borderId="0"/>
    <xf numFmtId="0" fontId="201" fillId="0" borderId="0"/>
    <xf numFmtId="0" fontId="237" fillId="0" borderId="0"/>
    <xf numFmtId="0" fontId="237" fillId="0" borderId="0"/>
    <xf numFmtId="0" fontId="201" fillId="0" borderId="0"/>
    <xf numFmtId="0" fontId="265" fillId="0" borderId="0"/>
    <xf numFmtId="0" fontId="265" fillId="0" borderId="0"/>
    <xf numFmtId="0" fontId="229" fillId="0" borderId="0"/>
    <xf numFmtId="0" fontId="265" fillId="0" borderId="0"/>
    <xf numFmtId="0" fontId="265" fillId="0" borderId="0"/>
    <xf numFmtId="0" fontId="229" fillId="0" borderId="0"/>
    <xf numFmtId="0" fontId="237" fillId="0" borderId="0"/>
    <xf numFmtId="0" fontId="237" fillId="0" borderId="0"/>
    <xf numFmtId="0" fontId="201" fillId="0" borderId="0"/>
    <xf numFmtId="0" fontId="237" fillId="0" borderId="0"/>
    <xf numFmtId="0" fontId="237" fillId="0" borderId="0"/>
    <xf numFmtId="0" fontId="201" fillId="0" borderId="0"/>
    <xf numFmtId="0" fontId="237" fillId="0" borderId="0"/>
    <xf numFmtId="0" fontId="237" fillId="0" borderId="0"/>
    <xf numFmtId="0" fontId="201" fillId="0" borderId="0"/>
    <xf numFmtId="166" fontId="273" fillId="0" borderId="0"/>
    <xf numFmtId="166" fontId="273" fillId="0" borderId="0"/>
    <xf numFmtId="166" fontId="237" fillId="0" borderId="0"/>
    <xf numFmtId="166" fontId="273" fillId="0" borderId="0"/>
    <xf numFmtId="166" fontId="273" fillId="0" borderId="0"/>
    <xf numFmtId="166" fontId="237" fillId="0" borderId="0"/>
    <xf numFmtId="0" fontId="309" fillId="0" borderId="0"/>
    <xf numFmtId="0" fontId="310" fillId="54" borderId="0" applyBorder="0" applyProtection="0"/>
    <xf numFmtId="0" fontId="310" fillId="54" borderId="0" applyBorder="0" applyProtection="0"/>
    <xf numFmtId="0" fontId="310" fillId="54" borderId="0"/>
    <xf numFmtId="0" fontId="310" fillId="54" borderId="0" applyBorder="0" applyProtection="0"/>
    <xf numFmtId="0" fontId="310" fillId="54" borderId="0"/>
    <xf numFmtId="0" fontId="310" fillId="54" borderId="0"/>
    <xf numFmtId="0" fontId="310" fillId="54" borderId="0" applyBorder="0" applyProtection="0"/>
    <xf numFmtId="0" fontId="310" fillId="54" borderId="0"/>
    <xf numFmtId="0" fontId="310" fillId="40" borderId="0" applyBorder="0" applyProtection="0"/>
    <xf numFmtId="0" fontId="310" fillId="40" borderId="0" applyBorder="0" applyProtection="0"/>
    <xf numFmtId="0" fontId="310" fillId="40" borderId="0"/>
    <xf numFmtId="0" fontId="310" fillId="40" borderId="0" applyBorder="0" applyProtection="0"/>
    <xf numFmtId="0" fontId="310" fillId="40" borderId="0"/>
    <xf numFmtId="0" fontId="310" fillId="40" borderId="0"/>
    <xf numFmtId="0" fontId="310" fillId="40" borderId="0" applyBorder="0" applyProtection="0"/>
    <xf numFmtId="0" fontId="310" fillId="40" borderId="0"/>
    <xf numFmtId="0" fontId="310" fillId="40" borderId="0" applyBorder="0" applyProtection="0"/>
    <xf numFmtId="0" fontId="310" fillId="40" borderId="0" applyBorder="0" applyProtection="0"/>
    <xf numFmtId="0" fontId="310" fillId="40" borderId="0"/>
    <xf numFmtId="0" fontId="310" fillId="40" borderId="0" applyBorder="0" applyProtection="0"/>
    <xf numFmtId="0" fontId="310" fillId="40" borderId="0"/>
    <xf numFmtId="0" fontId="310" fillId="40" borderId="0"/>
    <xf numFmtId="0" fontId="310" fillId="40" borderId="0" applyBorder="0" applyProtection="0"/>
    <xf numFmtId="0" fontId="310" fillId="40" borderId="0"/>
    <xf numFmtId="0" fontId="310" fillId="41" borderId="0" applyBorder="0" applyProtection="0"/>
    <xf numFmtId="0" fontId="310" fillId="41" borderId="0" applyBorder="0" applyProtection="0"/>
    <xf numFmtId="0" fontId="310" fillId="41" borderId="0"/>
    <xf numFmtId="0" fontId="310" fillId="41" borderId="0" applyBorder="0" applyProtection="0"/>
    <xf numFmtId="0" fontId="310" fillId="41" borderId="0"/>
    <xf numFmtId="0" fontId="310" fillId="41" borderId="0"/>
    <xf numFmtId="0" fontId="310" fillId="41" borderId="0" applyBorder="0" applyProtection="0"/>
    <xf numFmtId="0" fontId="310" fillId="41" borderId="0"/>
    <xf numFmtId="0" fontId="310" fillId="54" borderId="0" applyBorder="0" applyProtection="0"/>
    <xf numFmtId="0" fontId="310" fillId="54" borderId="0" applyBorder="0" applyProtection="0"/>
    <xf numFmtId="0" fontId="310" fillId="54" borderId="0"/>
    <xf numFmtId="0" fontId="310" fillId="54" borderId="0" applyBorder="0" applyProtection="0"/>
    <xf numFmtId="0" fontId="310" fillId="54" borderId="0"/>
    <xf numFmtId="0" fontId="310" fillId="54" borderId="0"/>
    <xf numFmtId="0" fontId="310" fillId="54" borderId="0" applyBorder="0" applyProtection="0"/>
    <xf numFmtId="0" fontId="310" fillId="54" borderId="0"/>
    <xf numFmtId="0" fontId="310" fillId="55" borderId="0" applyBorder="0" applyProtection="0"/>
    <xf numFmtId="0" fontId="310" fillId="55" borderId="0" applyBorder="0" applyProtection="0"/>
    <xf numFmtId="0" fontId="310" fillId="55" borderId="0"/>
    <xf numFmtId="0" fontId="310" fillId="55" borderId="0" applyBorder="0" applyProtection="0"/>
    <xf numFmtId="0" fontId="310" fillId="55" borderId="0"/>
    <xf numFmtId="0" fontId="310" fillId="55" borderId="0"/>
    <xf numFmtId="0" fontId="310" fillId="55" borderId="0" applyBorder="0" applyProtection="0"/>
    <xf numFmtId="0" fontId="310" fillId="55" borderId="0"/>
    <xf numFmtId="0" fontId="310" fillId="54" borderId="0" applyBorder="0" applyProtection="0"/>
    <xf numFmtId="0" fontId="310" fillId="54" borderId="0" applyBorder="0" applyProtection="0"/>
    <xf numFmtId="0" fontId="310" fillId="54" borderId="0"/>
    <xf numFmtId="0" fontId="310" fillId="54" borderId="0" applyBorder="0" applyProtection="0"/>
    <xf numFmtId="0" fontId="310" fillId="54" borderId="0"/>
    <xf numFmtId="0" fontId="310" fillId="54" borderId="0"/>
    <xf numFmtId="0" fontId="310" fillId="54" borderId="0" applyBorder="0" applyProtection="0"/>
    <xf numFmtId="0" fontId="310" fillId="54" borderId="0"/>
    <xf numFmtId="0" fontId="310" fillId="56" borderId="0" applyBorder="0" applyProtection="0"/>
    <xf numFmtId="0" fontId="310" fillId="56" borderId="0" applyBorder="0" applyProtection="0"/>
    <xf numFmtId="0" fontId="310" fillId="56" borderId="0"/>
    <xf numFmtId="0" fontId="310" fillId="56" borderId="0" applyBorder="0" applyProtection="0"/>
    <xf numFmtId="0" fontId="310" fillId="56" borderId="0"/>
    <xf numFmtId="0" fontId="310" fillId="56" borderId="0"/>
    <xf numFmtId="0" fontId="310" fillId="56" borderId="0" applyBorder="0" applyProtection="0"/>
    <xf numFmtId="0" fontId="310" fillId="56" borderId="0"/>
    <xf numFmtId="0" fontId="310" fillId="40" borderId="0" applyBorder="0" applyProtection="0"/>
    <xf numFmtId="0" fontId="310" fillId="40" borderId="0" applyBorder="0" applyProtection="0"/>
    <xf numFmtId="0" fontId="310" fillId="40" borderId="0"/>
    <xf numFmtId="0" fontId="310" fillId="40" borderId="0" applyBorder="0" applyProtection="0"/>
    <xf numFmtId="0" fontId="310" fillId="40" borderId="0"/>
    <xf numFmtId="0" fontId="310" fillId="40" borderId="0"/>
    <xf numFmtId="0" fontId="310" fillId="40" borderId="0" applyBorder="0" applyProtection="0"/>
    <xf numFmtId="0" fontId="310" fillId="40" borderId="0"/>
    <xf numFmtId="0" fontId="310" fillId="57" borderId="0" applyBorder="0" applyProtection="0"/>
    <xf numFmtId="0" fontId="310" fillId="57" borderId="0" applyBorder="0" applyProtection="0"/>
    <xf numFmtId="0" fontId="310" fillId="57" borderId="0"/>
    <xf numFmtId="0" fontId="310" fillId="57" borderId="0" applyBorder="0" applyProtection="0"/>
    <xf numFmtId="0" fontId="310" fillId="57" borderId="0"/>
    <xf numFmtId="0" fontId="310" fillId="57" borderId="0"/>
    <xf numFmtId="0" fontId="310" fillId="57" borderId="0" applyBorder="0" applyProtection="0"/>
    <xf numFmtId="0" fontId="310" fillId="57" borderId="0"/>
    <xf numFmtId="0" fontId="310" fillId="54" borderId="0" applyBorder="0" applyProtection="0"/>
    <xf numFmtId="0" fontId="310" fillId="54" borderId="0" applyBorder="0" applyProtection="0"/>
    <xf numFmtId="0" fontId="310" fillId="54" borderId="0"/>
    <xf numFmtId="0" fontId="310" fillId="54" borderId="0" applyBorder="0" applyProtection="0"/>
    <xf numFmtId="0" fontId="310" fillId="54" borderId="0"/>
    <xf numFmtId="0" fontId="310" fillId="54" borderId="0"/>
    <xf numFmtId="0" fontId="310" fillId="54" borderId="0" applyBorder="0" applyProtection="0"/>
    <xf numFmtId="0" fontId="310" fillId="54" borderId="0"/>
    <xf numFmtId="0" fontId="310" fillId="55" borderId="0" applyBorder="0" applyProtection="0"/>
    <xf numFmtId="0" fontId="310" fillId="55" borderId="0" applyBorder="0" applyProtection="0"/>
    <xf numFmtId="0" fontId="310" fillId="55" borderId="0"/>
    <xf numFmtId="0" fontId="310" fillId="55" borderId="0" applyBorder="0" applyProtection="0"/>
    <xf numFmtId="0" fontId="310" fillId="55" borderId="0"/>
    <xf numFmtId="0" fontId="310" fillId="55" borderId="0"/>
    <xf numFmtId="0" fontId="310" fillId="55" borderId="0" applyBorder="0" applyProtection="0"/>
    <xf numFmtId="0" fontId="310" fillId="55" borderId="0"/>
    <xf numFmtId="0" fontId="311" fillId="58" borderId="0" applyBorder="0" applyProtection="0"/>
    <xf numFmtId="0" fontId="311" fillId="58" borderId="0" applyBorder="0" applyProtection="0"/>
    <xf numFmtId="0" fontId="311" fillId="58" borderId="0"/>
    <xf numFmtId="0" fontId="311" fillId="58" borderId="0" applyBorder="0" applyProtection="0"/>
    <xf numFmtId="0" fontId="311" fillId="58" borderId="0"/>
    <xf numFmtId="0" fontId="311" fillId="58" borderId="0"/>
    <xf numFmtId="0" fontId="311" fillId="58" borderId="0" applyBorder="0" applyProtection="0"/>
    <xf numFmtId="0" fontId="311" fillId="58" borderId="0"/>
    <xf numFmtId="0" fontId="311" fillId="59" borderId="0" applyBorder="0" applyProtection="0"/>
    <xf numFmtId="0" fontId="311" fillId="59" borderId="0" applyBorder="0" applyProtection="0"/>
    <xf numFmtId="0" fontId="311" fillId="59" borderId="0"/>
    <xf numFmtId="0" fontId="311" fillId="59" borderId="0" applyBorder="0" applyProtection="0"/>
    <xf numFmtId="0" fontId="311" fillId="59" borderId="0"/>
    <xf numFmtId="0" fontId="311" fillId="59" borderId="0"/>
    <xf numFmtId="0" fontId="311" fillId="59" borderId="0" applyBorder="0" applyProtection="0"/>
    <xf numFmtId="0" fontId="311" fillId="59" borderId="0"/>
    <xf numFmtId="0" fontId="311" fillId="40" borderId="0" applyBorder="0" applyProtection="0"/>
    <xf numFmtId="0" fontId="311" fillId="40" borderId="0" applyBorder="0" applyProtection="0"/>
    <xf numFmtId="0" fontId="311" fillId="40" borderId="0"/>
    <xf numFmtId="0" fontId="311" fillId="40" borderId="0" applyBorder="0" applyProtection="0"/>
    <xf numFmtId="0" fontId="311" fillId="40" borderId="0"/>
    <xf numFmtId="0" fontId="311" fillId="40" borderId="0"/>
    <xf numFmtId="0" fontId="311" fillId="40" borderId="0" applyBorder="0" applyProtection="0"/>
    <xf numFmtId="0" fontId="311" fillId="40" borderId="0"/>
    <xf numFmtId="0" fontId="311" fillId="60" borderId="0" applyBorder="0" applyProtection="0"/>
    <xf numFmtId="0" fontId="311" fillId="60" borderId="0" applyBorder="0" applyProtection="0"/>
    <xf numFmtId="0" fontId="311" fillId="60" borderId="0"/>
    <xf numFmtId="0" fontId="311" fillId="60" borderId="0" applyBorder="0" applyProtection="0"/>
    <xf numFmtId="0" fontId="311" fillId="60" borderId="0"/>
    <xf numFmtId="0" fontId="311" fillId="60" borderId="0"/>
    <xf numFmtId="0" fontId="311" fillId="60" borderId="0" applyBorder="0" applyProtection="0"/>
    <xf numFmtId="0" fontId="311" fillId="60" borderId="0"/>
    <xf numFmtId="0" fontId="311" fillId="54" borderId="0" applyBorder="0" applyProtection="0"/>
    <xf numFmtId="0" fontId="311" fillId="54" borderId="0" applyBorder="0" applyProtection="0"/>
    <xf numFmtId="0" fontId="311" fillId="54" borderId="0"/>
    <xf numFmtId="0" fontId="311" fillId="54" borderId="0" applyBorder="0" applyProtection="0"/>
    <xf numFmtId="0" fontId="311" fillId="54" borderId="0"/>
    <xf numFmtId="0" fontId="311" fillId="54" borderId="0"/>
    <xf numFmtId="0" fontId="311" fillId="54" borderId="0" applyBorder="0" applyProtection="0"/>
    <xf numFmtId="0" fontId="311" fillId="54" borderId="0"/>
    <xf numFmtId="0" fontId="311" fillId="56" borderId="0" applyBorder="0" applyProtection="0"/>
    <xf numFmtId="0" fontId="311" fillId="56" borderId="0" applyBorder="0" applyProtection="0"/>
    <xf numFmtId="0" fontId="311" fillId="56" borderId="0"/>
    <xf numFmtId="0" fontId="311" fillId="56" borderId="0" applyBorder="0" applyProtection="0"/>
    <xf numFmtId="0" fontId="311" fillId="56" borderId="0"/>
    <xf numFmtId="0" fontId="311" fillId="56" borderId="0"/>
    <xf numFmtId="0" fontId="311" fillId="56" borderId="0" applyBorder="0" applyProtection="0"/>
    <xf numFmtId="0" fontId="311" fillId="56" borderId="0"/>
    <xf numFmtId="0" fontId="312" fillId="61" borderId="0" applyBorder="0" applyProtection="0"/>
    <xf numFmtId="0" fontId="313" fillId="62" borderId="0" applyBorder="0" applyProtection="0"/>
    <xf numFmtId="0" fontId="313" fillId="62" borderId="0" applyBorder="0" applyProtection="0"/>
    <xf numFmtId="0" fontId="314" fillId="62" borderId="0"/>
    <xf numFmtId="0" fontId="315" fillId="62" borderId="0"/>
    <xf numFmtId="0" fontId="315" fillId="62" borderId="0" applyBorder="0" applyProtection="0"/>
    <xf numFmtId="0" fontId="316" fillId="62" borderId="0"/>
    <xf numFmtId="0" fontId="317" fillId="62" borderId="0"/>
    <xf numFmtId="0" fontId="318" fillId="62" borderId="0"/>
    <xf numFmtId="0" fontId="316" fillId="62" borderId="0"/>
    <xf numFmtId="0" fontId="317" fillId="62" borderId="0"/>
    <xf numFmtId="0" fontId="318" fillId="62" borderId="0"/>
    <xf numFmtId="0" fontId="314" fillId="62" borderId="0" applyBorder="0" applyProtection="0"/>
    <xf numFmtId="0" fontId="315" fillId="62" borderId="0"/>
    <xf numFmtId="0" fontId="316" fillId="62" borderId="0"/>
    <xf numFmtId="0" fontId="317" fillId="62" borderId="0"/>
    <xf numFmtId="0" fontId="314" fillId="62" borderId="0"/>
    <xf numFmtId="0" fontId="315" fillId="62" borderId="0"/>
    <xf numFmtId="0" fontId="315" fillId="62" borderId="0" applyBorder="0" applyProtection="0"/>
    <xf numFmtId="0" fontId="316" fillId="62" borderId="0"/>
    <xf numFmtId="0" fontId="317" fillId="62" borderId="0"/>
    <xf numFmtId="0" fontId="318" fillId="62" borderId="0"/>
    <xf numFmtId="0" fontId="316" fillId="62" borderId="0"/>
    <xf numFmtId="0" fontId="317" fillId="62" borderId="0"/>
    <xf numFmtId="0" fontId="318" fillId="62" borderId="0"/>
    <xf numFmtId="0" fontId="314" fillId="62" borderId="0" applyBorder="0" applyProtection="0"/>
    <xf numFmtId="0" fontId="315" fillId="62" borderId="0"/>
    <xf numFmtId="0" fontId="316" fillId="62" borderId="0"/>
    <xf numFmtId="0" fontId="317" fillId="62" borderId="0"/>
    <xf numFmtId="0" fontId="312" fillId="61" borderId="0"/>
    <xf numFmtId="0" fontId="312" fillId="61" borderId="0" applyBorder="0" applyProtection="0"/>
    <xf numFmtId="0" fontId="319" fillId="61" borderId="0"/>
    <xf numFmtId="0" fontId="320" fillId="61" borderId="0"/>
    <xf numFmtId="0" fontId="320" fillId="61" borderId="0" applyBorder="0" applyProtection="0"/>
    <xf numFmtId="0" fontId="321" fillId="61" borderId="0"/>
    <xf numFmtId="0" fontId="322" fillId="61" borderId="0"/>
    <xf numFmtId="0" fontId="323" fillId="61" borderId="0"/>
    <xf numFmtId="0" fontId="321" fillId="61" borderId="0"/>
    <xf numFmtId="0" fontId="322" fillId="61" borderId="0"/>
    <xf numFmtId="0" fontId="323" fillId="61" borderId="0"/>
    <xf numFmtId="0" fontId="319" fillId="61" borderId="0" applyBorder="0" applyProtection="0"/>
    <xf numFmtId="0" fontId="320" fillId="61" borderId="0"/>
    <xf numFmtId="0" fontId="321" fillId="61" borderId="0"/>
    <xf numFmtId="0" fontId="322" fillId="61" borderId="0"/>
    <xf numFmtId="0" fontId="319" fillId="61" borderId="0"/>
    <xf numFmtId="0" fontId="320" fillId="61" borderId="0"/>
    <xf numFmtId="0" fontId="320" fillId="61" borderId="0" applyBorder="0" applyProtection="0"/>
    <xf numFmtId="0" fontId="321" fillId="61" borderId="0"/>
    <xf numFmtId="0" fontId="322" fillId="61" borderId="0"/>
    <xf numFmtId="0" fontId="323" fillId="61" borderId="0"/>
    <xf numFmtId="0" fontId="321" fillId="61" borderId="0"/>
    <xf numFmtId="0" fontId="322" fillId="61" borderId="0"/>
    <xf numFmtId="0" fontId="323" fillId="61" borderId="0"/>
    <xf numFmtId="0" fontId="319" fillId="61" borderId="0" applyBorder="0" applyProtection="0"/>
    <xf numFmtId="0" fontId="320" fillId="61" borderId="0"/>
    <xf numFmtId="0" fontId="321" fillId="61" borderId="0"/>
    <xf numFmtId="0" fontId="322" fillId="61" borderId="0"/>
    <xf numFmtId="0" fontId="319" fillId="61" borderId="0"/>
    <xf numFmtId="0" fontId="320" fillId="61" borderId="0"/>
    <xf numFmtId="0" fontId="320" fillId="61" borderId="0" applyBorder="0" applyProtection="0"/>
    <xf numFmtId="0" fontId="321" fillId="61" borderId="0"/>
    <xf numFmtId="0" fontId="322" fillId="61" borderId="0"/>
    <xf numFmtId="0" fontId="323" fillId="61" borderId="0"/>
    <xf numFmtId="0" fontId="321" fillId="61" borderId="0"/>
    <xf numFmtId="0" fontId="322" fillId="61" borderId="0"/>
    <xf numFmtId="0" fontId="323" fillId="61" borderId="0"/>
    <xf numFmtId="0" fontId="319" fillId="61" borderId="0" applyBorder="0" applyProtection="0"/>
    <xf numFmtId="0" fontId="320" fillId="61" borderId="0"/>
    <xf numFmtId="0" fontId="321" fillId="61" borderId="0"/>
    <xf numFmtId="0" fontId="322" fillId="61" borderId="0"/>
    <xf numFmtId="0" fontId="312" fillId="61" borderId="0" applyBorder="0" applyProtection="0"/>
    <xf numFmtId="0" fontId="313" fillId="62" borderId="0" applyBorder="0" applyProtection="0"/>
    <xf numFmtId="0" fontId="313" fillId="62" borderId="0" applyBorder="0" applyProtection="0"/>
    <xf numFmtId="0" fontId="314" fillId="62" borderId="0"/>
    <xf numFmtId="0" fontId="315" fillId="62" borderId="0"/>
    <xf numFmtId="0" fontId="315" fillId="62" borderId="0" applyBorder="0" applyProtection="0"/>
    <xf numFmtId="0" fontId="316" fillId="62" borderId="0"/>
    <xf numFmtId="0" fontId="317" fillId="62" borderId="0"/>
    <xf numFmtId="0" fontId="318" fillId="62" borderId="0"/>
    <xf numFmtId="0" fontId="316" fillId="62" borderId="0"/>
    <xf numFmtId="0" fontId="317" fillId="62" borderId="0"/>
    <xf numFmtId="0" fontId="318" fillId="62" borderId="0"/>
    <xf numFmtId="0" fontId="314" fillId="62" borderId="0" applyBorder="0" applyProtection="0"/>
    <xf numFmtId="0" fontId="315" fillId="62" borderId="0"/>
    <xf numFmtId="0" fontId="316" fillId="62" borderId="0"/>
    <xf numFmtId="0" fontId="317" fillId="62" borderId="0"/>
    <xf numFmtId="0" fontId="314" fillId="62" borderId="0"/>
    <xf numFmtId="0" fontId="315" fillId="62" borderId="0"/>
    <xf numFmtId="0" fontId="315" fillId="62" borderId="0" applyBorder="0" applyProtection="0"/>
    <xf numFmtId="0" fontId="316" fillId="62" borderId="0"/>
    <xf numFmtId="0" fontId="317" fillId="62" borderId="0"/>
    <xf numFmtId="0" fontId="318" fillId="62" borderId="0"/>
    <xf numFmtId="0" fontId="316" fillId="62" borderId="0"/>
    <xf numFmtId="0" fontId="317" fillId="62" borderId="0"/>
    <xf numFmtId="0" fontId="318" fillId="62" borderId="0"/>
    <xf numFmtId="0" fontId="314" fillId="62" borderId="0" applyBorder="0" applyProtection="0"/>
    <xf numFmtId="0" fontId="315" fillId="62" borderId="0"/>
    <xf numFmtId="0" fontId="316" fillId="62" borderId="0"/>
    <xf numFmtId="0" fontId="317" fillId="62" borderId="0"/>
    <xf numFmtId="0" fontId="312" fillId="61" borderId="0"/>
    <xf numFmtId="0" fontId="312" fillId="61" borderId="0" applyBorder="0" applyProtection="0"/>
    <xf numFmtId="0" fontId="319" fillId="61" borderId="0"/>
    <xf numFmtId="0" fontId="320" fillId="61" borderId="0"/>
    <xf numFmtId="0" fontId="320" fillId="61" borderId="0" applyBorder="0" applyProtection="0"/>
    <xf numFmtId="0" fontId="321" fillId="61" borderId="0"/>
    <xf numFmtId="0" fontId="322" fillId="61" borderId="0"/>
    <xf numFmtId="0" fontId="323" fillId="61" borderId="0"/>
    <xf numFmtId="0" fontId="321" fillId="61" borderId="0"/>
    <xf numFmtId="0" fontId="322" fillId="61" borderId="0"/>
    <xf numFmtId="0" fontId="323" fillId="61" borderId="0"/>
    <xf numFmtId="0" fontId="319" fillId="61" borderId="0" applyBorder="0" applyProtection="0"/>
    <xf numFmtId="0" fontId="320" fillId="61" borderId="0"/>
    <xf numFmtId="0" fontId="321" fillId="61" borderId="0"/>
    <xf numFmtId="0" fontId="322" fillId="61" borderId="0"/>
    <xf numFmtId="0" fontId="319" fillId="61" borderId="0"/>
    <xf numFmtId="0" fontId="320" fillId="61" borderId="0"/>
    <xf numFmtId="0" fontId="320" fillId="61" borderId="0" applyBorder="0" applyProtection="0"/>
    <xf numFmtId="0" fontId="321" fillId="61" borderId="0"/>
    <xf numFmtId="0" fontId="322" fillId="61" borderId="0"/>
    <xf numFmtId="0" fontId="323" fillId="61" borderId="0"/>
    <xf numFmtId="0" fontId="321" fillId="61" borderId="0"/>
    <xf numFmtId="0" fontId="322" fillId="61" borderId="0"/>
    <xf numFmtId="0" fontId="323" fillId="61" borderId="0"/>
    <xf numFmtId="0" fontId="319" fillId="61" borderId="0" applyBorder="0" applyProtection="0"/>
    <xf numFmtId="0" fontId="320" fillId="61" borderId="0"/>
    <xf numFmtId="0" fontId="321" fillId="61" borderId="0"/>
    <xf numFmtId="0" fontId="322" fillId="61" borderId="0"/>
    <xf numFmtId="0" fontId="319" fillId="61" borderId="0"/>
    <xf numFmtId="0" fontId="320" fillId="61" borderId="0"/>
    <xf numFmtId="0" fontId="320" fillId="61" borderId="0" applyBorder="0" applyProtection="0"/>
    <xf numFmtId="0" fontId="321" fillId="61" borderId="0"/>
    <xf numFmtId="0" fontId="322" fillId="61" borderId="0"/>
    <xf numFmtId="0" fontId="323" fillId="61" borderId="0"/>
    <xf numFmtId="0" fontId="321" fillId="61" borderId="0"/>
    <xf numFmtId="0" fontId="322" fillId="61" borderId="0"/>
    <xf numFmtId="0" fontId="323" fillId="61" borderId="0"/>
    <xf numFmtId="0" fontId="319" fillId="61" borderId="0" applyBorder="0" applyProtection="0"/>
    <xf numFmtId="0" fontId="320" fillId="61" borderId="0"/>
    <xf numFmtId="0" fontId="321" fillId="61" borderId="0"/>
    <xf numFmtId="0" fontId="322" fillId="61" borderId="0"/>
    <xf numFmtId="166" fontId="324" fillId="63" borderId="0" applyBorder="0" applyProtection="0"/>
    <xf numFmtId="166" fontId="325" fillId="63" borderId="0"/>
    <xf numFmtId="166" fontId="326" fillId="63" borderId="0"/>
    <xf numFmtId="166" fontId="326" fillId="63" borderId="0" applyBorder="0" applyProtection="0"/>
    <xf numFmtId="166" fontId="327" fillId="63" borderId="0"/>
    <xf numFmtId="166" fontId="328" fillId="63" borderId="0"/>
    <xf numFmtId="166" fontId="329" fillId="63" borderId="0"/>
    <xf numFmtId="166" fontId="327" fillId="63" borderId="0"/>
    <xf numFmtId="166" fontId="328" fillId="63" borderId="0"/>
    <xf numFmtId="166" fontId="329" fillId="63" borderId="0"/>
    <xf numFmtId="166" fontId="325" fillId="63" borderId="0" applyBorder="0" applyProtection="0"/>
    <xf numFmtId="166" fontId="326" fillId="63" borderId="0"/>
    <xf numFmtId="166" fontId="327" fillId="63" borderId="0"/>
    <xf numFmtId="166" fontId="328" fillId="63" borderId="0"/>
    <xf numFmtId="166" fontId="325" fillId="63" borderId="0"/>
    <xf numFmtId="166" fontId="326" fillId="63" borderId="0"/>
    <xf numFmtId="166" fontId="326" fillId="63" borderId="0" applyBorder="0" applyProtection="0"/>
    <xf numFmtId="166" fontId="327" fillId="63" borderId="0"/>
    <xf numFmtId="166" fontId="328" fillId="63" borderId="0"/>
    <xf numFmtId="166" fontId="329" fillId="63" borderId="0"/>
    <xf numFmtId="166" fontId="327" fillId="63" borderId="0"/>
    <xf numFmtId="166" fontId="328" fillId="63" borderId="0"/>
    <xf numFmtId="166" fontId="329" fillId="63" borderId="0"/>
    <xf numFmtId="166" fontId="325" fillId="63" borderId="0" applyBorder="0" applyProtection="0"/>
    <xf numFmtId="166" fontId="326" fillId="63" borderId="0"/>
    <xf numFmtId="166" fontId="327" fillId="63" borderId="0"/>
    <xf numFmtId="166" fontId="328" fillId="63" borderId="0"/>
    <xf numFmtId="166" fontId="324" fillId="63" borderId="0"/>
    <xf numFmtId="0" fontId="330" fillId="0" borderId="0" applyBorder="0" applyProtection="0"/>
    <xf numFmtId="0" fontId="331" fillId="0" borderId="0" applyBorder="0" applyProtection="0"/>
    <xf numFmtId="0" fontId="331" fillId="0" borderId="0" applyBorder="0" applyProtection="0"/>
    <xf numFmtId="0" fontId="332" fillId="0" borderId="0"/>
    <xf numFmtId="0" fontId="333" fillId="0" borderId="0"/>
    <xf numFmtId="0" fontId="333" fillId="0" borderId="0" applyBorder="0" applyProtection="0"/>
    <xf numFmtId="0" fontId="334" fillId="0" borderId="0"/>
    <xf numFmtId="0" fontId="335" fillId="0" borderId="0"/>
    <xf numFmtId="0" fontId="336" fillId="0" borderId="0"/>
    <xf numFmtId="0" fontId="334" fillId="0" borderId="0"/>
    <xf numFmtId="0" fontId="335" fillId="0" borderId="0"/>
    <xf numFmtId="0" fontId="336" fillId="0" borderId="0"/>
    <xf numFmtId="0" fontId="332" fillId="0" borderId="0" applyBorder="0" applyProtection="0"/>
    <xf numFmtId="0" fontId="333" fillId="0" borderId="0"/>
    <xf numFmtId="0" fontId="334" fillId="0" borderId="0"/>
    <xf numFmtId="0" fontId="335" fillId="0" borderId="0"/>
    <xf numFmtId="0" fontId="332" fillId="0" borderId="0"/>
    <xf numFmtId="0" fontId="333" fillId="0" borderId="0"/>
    <xf numFmtId="0" fontId="333" fillId="0" borderId="0" applyBorder="0" applyProtection="0"/>
    <xf numFmtId="0" fontId="334" fillId="0" borderId="0"/>
    <xf numFmtId="0" fontId="335" fillId="0" borderId="0"/>
    <xf numFmtId="0" fontId="336" fillId="0" borderId="0"/>
    <xf numFmtId="0" fontId="334" fillId="0" borderId="0"/>
    <xf numFmtId="0" fontId="335" fillId="0" borderId="0"/>
    <xf numFmtId="0" fontId="336" fillId="0" borderId="0"/>
    <xf numFmtId="0" fontId="332" fillId="0" borderId="0" applyBorder="0" applyProtection="0"/>
    <xf numFmtId="0" fontId="333" fillId="0" borderId="0"/>
    <xf numFmtId="0" fontId="334" fillId="0" borderId="0"/>
    <xf numFmtId="0" fontId="335" fillId="0" borderId="0"/>
    <xf numFmtId="0" fontId="330" fillId="0" borderId="0"/>
    <xf numFmtId="0" fontId="330" fillId="0" borderId="0" applyBorder="0" applyProtection="0"/>
    <xf numFmtId="0" fontId="337" fillId="0" borderId="0"/>
    <xf numFmtId="0" fontId="338" fillId="0" borderId="0"/>
    <xf numFmtId="0" fontId="338" fillId="0" borderId="0" applyBorder="0" applyProtection="0"/>
    <xf numFmtId="0" fontId="339" fillId="0" borderId="0"/>
    <xf numFmtId="0" fontId="340" fillId="0" borderId="0"/>
    <xf numFmtId="0" fontId="341" fillId="0" borderId="0"/>
    <xf numFmtId="0" fontId="339" fillId="0" borderId="0"/>
    <xf numFmtId="0" fontId="340" fillId="0" borderId="0"/>
    <xf numFmtId="0" fontId="341" fillId="0" borderId="0"/>
    <xf numFmtId="0" fontId="337" fillId="0" borderId="0" applyBorder="0" applyProtection="0"/>
    <xf numFmtId="0" fontId="338" fillId="0" borderId="0"/>
    <xf numFmtId="0" fontId="339" fillId="0" borderId="0"/>
    <xf numFmtId="0" fontId="340" fillId="0" borderId="0"/>
    <xf numFmtId="0" fontId="337" fillId="0" borderId="0"/>
    <xf numFmtId="0" fontId="338" fillId="0" borderId="0"/>
    <xf numFmtId="0" fontId="338" fillId="0" borderId="0" applyBorder="0" applyProtection="0"/>
    <xf numFmtId="0" fontId="339" fillId="0" borderId="0"/>
    <xf numFmtId="0" fontId="340" fillId="0" borderId="0"/>
    <xf numFmtId="0" fontId="341" fillId="0" borderId="0"/>
    <xf numFmtId="0" fontId="339" fillId="0" borderId="0"/>
    <xf numFmtId="0" fontId="340" fillId="0" borderId="0"/>
    <xf numFmtId="0" fontId="341" fillId="0" borderId="0"/>
    <xf numFmtId="0" fontId="337" fillId="0" borderId="0" applyBorder="0" applyProtection="0"/>
    <xf numFmtId="0" fontId="338" fillId="0" borderId="0"/>
    <xf numFmtId="0" fontId="339" fillId="0" borderId="0"/>
    <xf numFmtId="0" fontId="340" fillId="0" borderId="0"/>
    <xf numFmtId="0" fontId="337" fillId="0" borderId="0"/>
    <xf numFmtId="0" fontId="338" fillId="0" borderId="0"/>
    <xf numFmtId="0" fontId="338" fillId="0" borderId="0" applyBorder="0" applyProtection="0"/>
    <xf numFmtId="0" fontId="339" fillId="0" borderId="0"/>
    <xf numFmtId="0" fontId="340" fillId="0" borderId="0"/>
    <xf numFmtId="0" fontId="341" fillId="0" borderId="0"/>
    <xf numFmtId="0" fontId="339" fillId="0" borderId="0"/>
    <xf numFmtId="0" fontId="340" fillId="0" borderId="0"/>
    <xf numFmtId="0" fontId="341" fillId="0" borderId="0"/>
    <xf numFmtId="0" fontId="337" fillId="0" borderId="0" applyBorder="0" applyProtection="0"/>
    <xf numFmtId="0" fontId="338" fillId="0" borderId="0"/>
    <xf numFmtId="0" fontId="339" fillId="0" borderId="0"/>
    <xf numFmtId="0" fontId="340" fillId="0" borderId="0"/>
    <xf numFmtId="0" fontId="330" fillId="0" borderId="0" applyBorder="0" applyProtection="0"/>
    <xf numFmtId="0" fontId="331" fillId="0" borderId="0" applyBorder="0" applyProtection="0"/>
    <xf numFmtId="0" fontId="331" fillId="0" borderId="0" applyBorder="0" applyProtection="0"/>
    <xf numFmtId="0" fontId="332" fillId="0" borderId="0"/>
    <xf numFmtId="0" fontId="333" fillId="0" borderId="0"/>
    <xf numFmtId="0" fontId="333" fillId="0" borderId="0" applyBorder="0" applyProtection="0"/>
    <xf numFmtId="0" fontId="334" fillId="0" borderId="0"/>
    <xf numFmtId="0" fontId="335" fillId="0" borderId="0"/>
    <xf numFmtId="0" fontId="336" fillId="0" borderId="0"/>
    <xf numFmtId="0" fontId="334" fillId="0" borderId="0"/>
    <xf numFmtId="0" fontId="335" fillId="0" borderId="0"/>
    <xf numFmtId="0" fontId="336" fillId="0" borderId="0"/>
    <xf numFmtId="0" fontId="332" fillId="0" borderId="0" applyBorder="0" applyProtection="0"/>
    <xf numFmtId="0" fontId="333" fillId="0" borderId="0"/>
    <xf numFmtId="0" fontId="334" fillId="0" borderId="0"/>
    <xf numFmtId="0" fontId="335" fillId="0" borderId="0"/>
    <xf numFmtId="0" fontId="332" fillId="0" borderId="0"/>
    <xf numFmtId="0" fontId="333" fillId="0" borderId="0"/>
    <xf numFmtId="0" fontId="333" fillId="0" borderId="0" applyBorder="0" applyProtection="0"/>
    <xf numFmtId="0" fontId="334" fillId="0" borderId="0"/>
    <xf numFmtId="0" fontId="335" fillId="0" borderId="0"/>
    <xf numFmtId="0" fontId="336" fillId="0" borderId="0"/>
    <xf numFmtId="0" fontId="334" fillId="0" borderId="0"/>
    <xf numFmtId="0" fontId="335" fillId="0" borderId="0"/>
    <xf numFmtId="0" fontId="336" fillId="0" borderId="0"/>
    <xf numFmtId="0" fontId="332" fillId="0" borderId="0" applyBorder="0" applyProtection="0"/>
    <xf numFmtId="0" fontId="333" fillId="0" borderId="0"/>
    <xf numFmtId="0" fontId="334" fillId="0" borderId="0"/>
    <xf numFmtId="0" fontId="335" fillId="0" borderId="0"/>
    <xf numFmtId="0" fontId="330" fillId="0" borderId="0"/>
    <xf numFmtId="0" fontId="330" fillId="0" borderId="0" applyBorder="0" applyProtection="0"/>
    <xf numFmtId="0" fontId="337" fillId="0" borderId="0"/>
    <xf numFmtId="0" fontId="338" fillId="0" borderId="0"/>
    <xf numFmtId="0" fontId="338" fillId="0" borderId="0" applyBorder="0" applyProtection="0"/>
    <xf numFmtId="0" fontId="339" fillId="0" borderId="0"/>
    <xf numFmtId="0" fontId="340" fillId="0" borderId="0"/>
    <xf numFmtId="0" fontId="341" fillId="0" borderId="0"/>
    <xf numFmtId="0" fontId="339" fillId="0" borderId="0"/>
    <xf numFmtId="0" fontId="340" fillId="0" borderId="0"/>
    <xf numFmtId="0" fontId="341" fillId="0" borderId="0"/>
    <xf numFmtId="0" fontId="337" fillId="0" borderId="0" applyBorder="0" applyProtection="0"/>
    <xf numFmtId="0" fontId="338" fillId="0" borderId="0"/>
    <xf numFmtId="0" fontId="339" fillId="0" borderId="0"/>
    <xf numFmtId="0" fontId="340" fillId="0" borderId="0"/>
    <xf numFmtId="0" fontId="337" fillId="0" borderId="0"/>
    <xf numFmtId="0" fontId="338" fillId="0" borderId="0"/>
    <xf numFmtId="0" fontId="338" fillId="0" borderId="0" applyBorder="0" applyProtection="0"/>
    <xf numFmtId="0" fontId="339" fillId="0" borderId="0"/>
    <xf numFmtId="0" fontId="340" fillId="0" borderId="0"/>
    <xf numFmtId="0" fontId="341" fillId="0" borderId="0"/>
    <xf numFmtId="0" fontId="339" fillId="0" borderId="0"/>
    <xf numFmtId="0" fontId="340" fillId="0" borderId="0"/>
    <xf numFmtId="0" fontId="341" fillId="0" borderId="0"/>
    <xf numFmtId="0" fontId="337" fillId="0" borderId="0" applyBorder="0" applyProtection="0"/>
    <xf numFmtId="0" fontId="338" fillId="0" borderId="0"/>
    <xf numFmtId="0" fontId="339" fillId="0" borderId="0"/>
    <xf numFmtId="0" fontId="340" fillId="0" borderId="0"/>
    <xf numFmtId="0" fontId="337" fillId="0" borderId="0"/>
    <xf numFmtId="0" fontId="338" fillId="0" borderId="0"/>
    <xf numFmtId="0" fontId="338" fillId="0" borderId="0" applyBorder="0" applyProtection="0"/>
    <xf numFmtId="0" fontId="339" fillId="0" borderId="0"/>
    <xf numFmtId="0" fontId="340" fillId="0" borderId="0"/>
    <xf numFmtId="0" fontId="341" fillId="0" borderId="0"/>
    <xf numFmtId="0" fontId="339" fillId="0" borderId="0"/>
    <xf numFmtId="0" fontId="340" fillId="0" borderId="0"/>
    <xf numFmtId="0" fontId="341" fillId="0" borderId="0"/>
    <xf numFmtId="0" fontId="337" fillId="0" borderId="0" applyBorder="0" applyProtection="0"/>
    <xf numFmtId="0" fontId="338" fillId="0" borderId="0"/>
    <xf numFmtId="0" fontId="339" fillId="0" borderId="0"/>
    <xf numFmtId="0" fontId="340" fillId="0" borderId="0"/>
    <xf numFmtId="0" fontId="312" fillId="57" borderId="0" applyBorder="0" applyProtection="0"/>
    <xf numFmtId="0" fontId="313" fillId="47" borderId="0" applyBorder="0" applyProtection="0"/>
    <xf numFmtId="0" fontId="313" fillId="47" borderId="0" applyBorder="0" applyProtection="0"/>
    <xf numFmtId="0" fontId="314" fillId="47" borderId="0"/>
    <xf numFmtId="0" fontId="315" fillId="47" borderId="0"/>
    <xf numFmtId="0" fontId="315" fillId="47" borderId="0" applyBorder="0" applyProtection="0"/>
    <xf numFmtId="0" fontId="316" fillId="47" borderId="0"/>
    <xf numFmtId="0" fontId="317" fillId="47" borderId="0"/>
    <xf numFmtId="0" fontId="318" fillId="47" borderId="0"/>
    <xf numFmtId="0" fontId="316" fillId="47" borderId="0"/>
    <xf numFmtId="0" fontId="317" fillId="47" borderId="0"/>
    <xf numFmtId="0" fontId="318" fillId="47" borderId="0"/>
    <xf numFmtId="0" fontId="314" fillId="47" borderId="0" applyBorder="0" applyProtection="0"/>
    <xf numFmtId="0" fontId="315" fillId="47" borderId="0"/>
    <xf numFmtId="0" fontId="316" fillId="47" borderId="0"/>
    <xf numFmtId="0" fontId="317" fillId="47" borderId="0"/>
    <xf numFmtId="0" fontId="314" fillId="47" borderId="0"/>
    <xf numFmtId="0" fontId="315" fillId="47" borderId="0"/>
    <xf numFmtId="0" fontId="315" fillId="47" borderId="0" applyBorder="0" applyProtection="0"/>
    <xf numFmtId="0" fontId="316" fillId="47" borderId="0"/>
    <xf numFmtId="0" fontId="317" fillId="47" borderId="0"/>
    <xf numFmtId="0" fontId="318" fillId="47" borderId="0"/>
    <xf numFmtId="0" fontId="316" fillId="47" borderId="0"/>
    <xf numFmtId="0" fontId="317" fillId="47" borderId="0"/>
    <xf numFmtId="0" fontId="318" fillId="47" borderId="0"/>
    <xf numFmtId="0" fontId="314" fillId="47" borderId="0" applyBorder="0" applyProtection="0"/>
    <xf numFmtId="0" fontId="315" fillId="47" borderId="0"/>
    <xf numFmtId="0" fontId="316" fillId="47" borderId="0"/>
    <xf numFmtId="0" fontId="317" fillId="47" borderId="0"/>
    <xf numFmtId="0" fontId="312" fillId="57" borderId="0"/>
    <xf numFmtId="0" fontId="312" fillId="57" borderId="0" applyBorder="0" applyProtection="0"/>
    <xf numFmtId="0" fontId="319" fillId="57" borderId="0"/>
    <xf numFmtId="0" fontId="320" fillId="57" borderId="0"/>
    <xf numFmtId="0" fontId="320" fillId="57" borderId="0" applyBorder="0" applyProtection="0"/>
    <xf numFmtId="0" fontId="321" fillId="57" borderId="0"/>
    <xf numFmtId="0" fontId="322" fillId="57" borderId="0"/>
    <xf numFmtId="0" fontId="323" fillId="57" borderId="0"/>
    <xf numFmtId="0" fontId="321" fillId="57" borderId="0"/>
    <xf numFmtId="0" fontId="322" fillId="57" borderId="0"/>
    <xf numFmtId="0" fontId="323" fillId="57" borderId="0"/>
    <xf numFmtId="0" fontId="319" fillId="57" borderId="0" applyBorder="0" applyProtection="0"/>
    <xf numFmtId="0" fontId="320" fillId="57" borderId="0"/>
    <xf numFmtId="0" fontId="321" fillId="57" borderId="0"/>
    <xf numFmtId="0" fontId="322" fillId="57" borderId="0"/>
    <xf numFmtId="0" fontId="319" fillId="57" borderId="0"/>
    <xf numFmtId="0" fontId="320" fillId="57" borderId="0"/>
    <xf numFmtId="0" fontId="320" fillId="57" borderId="0" applyBorder="0" applyProtection="0"/>
    <xf numFmtId="0" fontId="321" fillId="57" borderId="0"/>
    <xf numFmtId="0" fontId="322" fillId="57" borderId="0"/>
    <xf numFmtId="0" fontId="323" fillId="57" borderId="0"/>
    <xf numFmtId="0" fontId="321" fillId="57" borderId="0"/>
    <xf numFmtId="0" fontId="322" fillId="57" borderId="0"/>
    <xf numFmtId="0" fontId="323" fillId="57" borderId="0"/>
    <xf numFmtId="0" fontId="319" fillId="57" borderId="0" applyBorder="0" applyProtection="0"/>
    <xf numFmtId="0" fontId="320" fillId="57" borderId="0"/>
    <xf numFmtId="0" fontId="321" fillId="57" borderId="0"/>
    <xf numFmtId="0" fontId="322" fillId="57" borderId="0"/>
    <xf numFmtId="0" fontId="319" fillId="57" borderId="0"/>
    <xf numFmtId="0" fontId="320" fillId="57" borderId="0"/>
    <xf numFmtId="0" fontId="320" fillId="57" borderId="0" applyBorder="0" applyProtection="0"/>
    <xf numFmtId="0" fontId="321" fillId="57" borderId="0"/>
    <xf numFmtId="0" fontId="322" fillId="57" borderId="0"/>
    <xf numFmtId="0" fontId="323" fillId="57" borderId="0"/>
    <xf numFmtId="0" fontId="321" fillId="57" borderId="0"/>
    <xf numFmtId="0" fontId="322" fillId="57" borderId="0"/>
    <xf numFmtId="0" fontId="323" fillId="57" borderId="0"/>
    <xf numFmtId="0" fontId="319" fillId="57" borderId="0" applyBorder="0" applyProtection="0"/>
    <xf numFmtId="0" fontId="320" fillId="57" borderId="0"/>
    <xf numFmtId="0" fontId="321" fillId="57" borderId="0"/>
    <xf numFmtId="0" fontId="322" fillId="57" borderId="0"/>
    <xf numFmtId="0" fontId="312" fillId="57" borderId="0" applyBorder="0" applyProtection="0"/>
    <xf numFmtId="0" fontId="313" fillId="47" borderId="0" applyBorder="0" applyProtection="0"/>
    <xf numFmtId="0" fontId="313" fillId="47" borderId="0" applyBorder="0" applyProtection="0"/>
    <xf numFmtId="0" fontId="314" fillId="47" borderId="0"/>
    <xf numFmtId="0" fontId="315" fillId="47" borderId="0"/>
    <xf numFmtId="0" fontId="315" fillId="47" borderId="0" applyBorder="0" applyProtection="0"/>
    <xf numFmtId="0" fontId="316" fillId="47" borderId="0"/>
    <xf numFmtId="0" fontId="317" fillId="47" borderId="0"/>
    <xf numFmtId="0" fontId="318" fillId="47" borderId="0"/>
    <xf numFmtId="0" fontId="316" fillId="47" borderId="0"/>
    <xf numFmtId="0" fontId="317" fillId="47" borderId="0"/>
    <xf numFmtId="0" fontId="318" fillId="47" borderId="0"/>
    <xf numFmtId="0" fontId="314" fillId="47" borderId="0" applyBorder="0" applyProtection="0"/>
    <xf numFmtId="0" fontId="315" fillId="47" borderId="0"/>
    <xf numFmtId="0" fontId="316" fillId="47" borderId="0"/>
    <xf numFmtId="0" fontId="317" fillId="47" borderId="0"/>
    <xf numFmtId="0" fontId="314" fillId="47" borderId="0"/>
    <xf numFmtId="0" fontId="315" fillId="47" borderId="0"/>
    <xf numFmtId="0" fontId="315" fillId="47" borderId="0" applyBorder="0" applyProtection="0"/>
    <xf numFmtId="0" fontId="316" fillId="47" borderId="0"/>
    <xf numFmtId="0" fontId="317" fillId="47" borderId="0"/>
    <xf numFmtId="0" fontId="318" fillId="47" borderId="0"/>
    <xf numFmtId="0" fontId="316" fillId="47" borderId="0"/>
    <xf numFmtId="0" fontId="317" fillId="47" borderId="0"/>
    <xf numFmtId="0" fontId="318" fillId="47" borderId="0"/>
    <xf numFmtId="0" fontId="314" fillId="47" borderId="0" applyBorder="0" applyProtection="0"/>
    <xf numFmtId="0" fontId="315" fillId="47" borderId="0"/>
    <xf numFmtId="0" fontId="316" fillId="47" borderId="0"/>
    <xf numFmtId="0" fontId="317" fillId="47" borderId="0"/>
    <xf numFmtId="0" fontId="312" fillId="57" borderId="0"/>
    <xf numFmtId="0" fontId="312" fillId="57" borderId="0" applyBorder="0" applyProtection="0"/>
    <xf numFmtId="0" fontId="319" fillId="57" borderId="0"/>
    <xf numFmtId="0" fontId="320" fillId="57" borderId="0"/>
    <xf numFmtId="0" fontId="320" fillId="57" borderId="0" applyBorder="0" applyProtection="0"/>
    <xf numFmtId="0" fontId="321" fillId="57" borderId="0"/>
    <xf numFmtId="0" fontId="322" fillId="57" borderId="0"/>
    <xf numFmtId="0" fontId="323" fillId="57" borderId="0"/>
    <xf numFmtId="0" fontId="321" fillId="57" borderId="0"/>
    <xf numFmtId="0" fontId="322" fillId="57" borderId="0"/>
    <xf numFmtId="0" fontId="323" fillId="57" borderId="0"/>
    <xf numFmtId="0" fontId="319" fillId="57" borderId="0" applyBorder="0" applyProtection="0"/>
    <xf numFmtId="0" fontId="320" fillId="57" borderId="0"/>
    <xf numFmtId="0" fontId="321" fillId="57" borderId="0"/>
    <xf numFmtId="0" fontId="322" fillId="57" borderId="0"/>
    <xf numFmtId="0" fontId="319" fillId="57" borderId="0"/>
    <xf numFmtId="0" fontId="320" fillId="57" borderId="0"/>
    <xf numFmtId="0" fontId="320" fillId="57" borderId="0" applyBorder="0" applyProtection="0"/>
    <xf numFmtId="0" fontId="321" fillId="57" borderId="0"/>
    <xf numFmtId="0" fontId="322" fillId="57" borderId="0"/>
    <xf numFmtId="0" fontId="323" fillId="57" borderId="0"/>
    <xf numFmtId="0" fontId="321" fillId="57" borderId="0"/>
    <xf numFmtId="0" fontId="322" fillId="57" borderId="0"/>
    <xf numFmtId="0" fontId="323" fillId="57" borderId="0"/>
    <xf numFmtId="0" fontId="319" fillId="57" borderId="0" applyBorder="0" applyProtection="0"/>
    <xf numFmtId="0" fontId="320" fillId="57" borderId="0"/>
    <xf numFmtId="0" fontId="321" fillId="57" borderId="0"/>
    <xf numFmtId="0" fontId="322" fillId="57" borderId="0"/>
    <xf numFmtId="0" fontId="319" fillId="57" borderId="0"/>
    <xf numFmtId="0" fontId="320" fillId="57" borderId="0"/>
    <xf numFmtId="0" fontId="320" fillId="57" borderId="0" applyBorder="0" applyProtection="0"/>
    <xf numFmtId="0" fontId="321" fillId="57" borderId="0"/>
    <xf numFmtId="0" fontId="322" fillId="57" borderId="0"/>
    <xf numFmtId="0" fontId="323" fillId="57" borderId="0"/>
    <xf numFmtId="0" fontId="321" fillId="57" borderId="0"/>
    <xf numFmtId="0" fontId="322" fillId="57" borderId="0"/>
    <xf numFmtId="0" fontId="323" fillId="57" borderId="0"/>
    <xf numFmtId="0" fontId="319" fillId="57" borderId="0" applyBorder="0" applyProtection="0"/>
    <xf numFmtId="0" fontId="320" fillId="57" borderId="0"/>
    <xf numFmtId="0" fontId="321" fillId="57" borderId="0"/>
    <xf numFmtId="0" fontId="322" fillId="57" borderId="0"/>
    <xf numFmtId="166" fontId="324" fillId="57" borderId="0" applyBorder="0" applyProtection="0"/>
    <xf numFmtId="166" fontId="325" fillId="57" borderId="0"/>
    <xf numFmtId="166" fontId="326" fillId="57" borderId="0"/>
    <xf numFmtId="166" fontId="326" fillId="57" borderId="0" applyBorder="0" applyProtection="0"/>
    <xf numFmtId="166" fontId="327" fillId="57" borderId="0"/>
    <xf numFmtId="166" fontId="328" fillId="57" borderId="0"/>
    <xf numFmtId="166" fontId="329" fillId="57" borderId="0"/>
    <xf numFmtId="166" fontId="327" fillId="57" borderId="0"/>
    <xf numFmtId="166" fontId="328" fillId="57" borderId="0"/>
    <xf numFmtId="166" fontId="329" fillId="57" borderId="0"/>
    <xf numFmtId="166" fontId="325" fillId="57" borderId="0" applyBorder="0" applyProtection="0"/>
    <xf numFmtId="166" fontId="326" fillId="57" borderId="0"/>
    <xf numFmtId="166" fontId="327" fillId="57" borderId="0"/>
    <xf numFmtId="166" fontId="328" fillId="57" borderId="0"/>
    <xf numFmtId="166" fontId="325" fillId="57" borderId="0"/>
    <xf numFmtId="166" fontId="326" fillId="57" borderId="0"/>
    <xf numFmtId="166" fontId="326" fillId="57" borderId="0" applyBorder="0" applyProtection="0"/>
    <xf numFmtId="166" fontId="327" fillId="57" borderId="0"/>
    <xf numFmtId="166" fontId="328" fillId="57" borderId="0"/>
    <xf numFmtId="166" fontId="329" fillId="57" borderId="0"/>
    <xf numFmtId="166" fontId="327" fillId="57" borderId="0"/>
    <xf numFmtId="166" fontId="328" fillId="57" borderId="0"/>
    <xf numFmtId="166" fontId="329" fillId="57" borderId="0"/>
    <xf numFmtId="166" fontId="325" fillId="57" borderId="0" applyBorder="0" applyProtection="0"/>
    <xf numFmtId="166" fontId="326" fillId="57" borderId="0"/>
    <xf numFmtId="166" fontId="327" fillId="57" borderId="0"/>
    <xf numFmtId="166" fontId="328" fillId="57" borderId="0"/>
    <xf numFmtId="166" fontId="324" fillId="57" borderId="0"/>
    <xf numFmtId="0" fontId="330" fillId="64" borderId="0" applyBorder="0" applyProtection="0"/>
    <xf numFmtId="0" fontId="331" fillId="41" borderId="0" applyBorder="0" applyProtection="0"/>
    <xf numFmtId="0" fontId="331" fillId="41" borderId="0" applyBorder="0" applyProtection="0"/>
    <xf numFmtId="0" fontId="332" fillId="41" borderId="0"/>
    <xf numFmtId="0" fontId="333" fillId="41" borderId="0"/>
    <xf numFmtId="0" fontId="333" fillId="41" borderId="0" applyBorder="0" applyProtection="0"/>
    <xf numFmtId="0" fontId="334" fillId="41" borderId="0"/>
    <xf numFmtId="0" fontId="335" fillId="41" borderId="0"/>
    <xf numFmtId="0" fontId="336" fillId="41" borderId="0"/>
    <xf numFmtId="0" fontId="334" fillId="41" borderId="0"/>
    <xf numFmtId="0" fontId="335" fillId="41" borderId="0"/>
    <xf numFmtId="0" fontId="336" fillId="41" borderId="0"/>
    <xf numFmtId="0" fontId="332" fillId="41" borderId="0" applyBorder="0" applyProtection="0"/>
    <xf numFmtId="0" fontId="333" fillId="41" borderId="0"/>
    <xf numFmtId="0" fontId="334" fillId="41" borderId="0"/>
    <xf numFmtId="0" fontId="335" fillId="41" borderId="0"/>
    <xf numFmtId="0" fontId="332" fillId="41" borderId="0"/>
    <xf numFmtId="0" fontId="333" fillId="41" borderId="0"/>
    <xf numFmtId="0" fontId="333" fillId="41" borderId="0" applyBorder="0" applyProtection="0"/>
    <xf numFmtId="0" fontId="334" fillId="41" borderId="0"/>
    <xf numFmtId="0" fontId="335" fillId="41" borderId="0"/>
    <xf numFmtId="0" fontId="336" fillId="41" borderId="0"/>
    <xf numFmtId="0" fontId="334" fillId="41" borderId="0"/>
    <xf numFmtId="0" fontId="335" fillId="41" borderId="0"/>
    <xf numFmtId="0" fontId="336" fillId="41" borderId="0"/>
    <xf numFmtId="0" fontId="332" fillId="41" borderId="0" applyBorder="0" applyProtection="0"/>
    <xf numFmtId="0" fontId="333" fillId="41" borderId="0"/>
    <xf numFmtId="0" fontId="334" fillId="41" borderId="0"/>
    <xf numFmtId="0" fontId="335" fillId="41" borderId="0"/>
    <xf numFmtId="0" fontId="330" fillId="64" borderId="0"/>
    <xf numFmtId="0" fontId="330" fillId="64" borderId="0" applyBorder="0" applyProtection="0"/>
    <xf numFmtId="0" fontId="337" fillId="64" borderId="0"/>
    <xf numFmtId="0" fontId="338" fillId="64" borderId="0"/>
    <xf numFmtId="0" fontId="338" fillId="64" borderId="0" applyBorder="0" applyProtection="0"/>
    <xf numFmtId="0" fontId="339" fillId="64" borderId="0"/>
    <xf numFmtId="0" fontId="340" fillId="64" borderId="0"/>
    <xf numFmtId="0" fontId="341" fillId="64" borderId="0"/>
    <xf numFmtId="0" fontId="339" fillId="64" borderId="0"/>
    <xf numFmtId="0" fontId="340" fillId="64" borderId="0"/>
    <xf numFmtId="0" fontId="341" fillId="64" borderId="0"/>
    <xf numFmtId="0" fontId="337" fillId="64" borderId="0" applyBorder="0" applyProtection="0"/>
    <xf numFmtId="0" fontId="338" fillId="64" borderId="0"/>
    <xf numFmtId="0" fontId="339" fillId="64" borderId="0"/>
    <xf numFmtId="0" fontId="340" fillId="64" borderId="0"/>
    <xf numFmtId="0" fontId="337" fillId="64" borderId="0"/>
    <xf numFmtId="0" fontId="338" fillId="64" borderId="0"/>
    <xf numFmtId="0" fontId="338" fillId="64" borderId="0" applyBorder="0" applyProtection="0"/>
    <xf numFmtId="0" fontId="339" fillId="64" borderId="0"/>
    <xf numFmtId="0" fontId="340" fillId="64" borderId="0"/>
    <xf numFmtId="0" fontId="341" fillId="64" borderId="0"/>
    <xf numFmtId="0" fontId="339" fillId="64" borderId="0"/>
    <xf numFmtId="0" fontId="340" fillId="64" borderId="0"/>
    <xf numFmtId="0" fontId="341" fillId="64" borderId="0"/>
    <xf numFmtId="0" fontId="337" fillId="64" borderId="0" applyBorder="0" applyProtection="0"/>
    <xf numFmtId="0" fontId="338" fillId="64" borderId="0"/>
    <xf numFmtId="0" fontId="339" fillId="64" borderId="0"/>
    <xf numFmtId="0" fontId="340" fillId="64" borderId="0"/>
    <xf numFmtId="0" fontId="337" fillId="64" borderId="0"/>
    <xf numFmtId="0" fontId="338" fillId="64" borderId="0"/>
    <xf numFmtId="0" fontId="338" fillId="64" borderId="0" applyBorder="0" applyProtection="0"/>
    <xf numFmtId="0" fontId="339" fillId="64" borderId="0"/>
    <xf numFmtId="0" fontId="340" fillId="64" borderId="0"/>
    <xf numFmtId="0" fontId="341" fillId="64" borderId="0"/>
    <xf numFmtId="0" fontId="339" fillId="64" borderId="0"/>
    <xf numFmtId="0" fontId="340" fillId="64" borderId="0"/>
    <xf numFmtId="0" fontId="341" fillId="64" borderId="0"/>
    <xf numFmtId="0" fontId="337" fillId="64" borderId="0" applyBorder="0" applyProtection="0"/>
    <xf numFmtId="0" fontId="338" fillId="64" borderId="0"/>
    <xf numFmtId="0" fontId="339" fillId="64" borderId="0"/>
    <xf numFmtId="0" fontId="340" fillId="64" borderId="0"/>
    <xf numFmtId="166" fontId="342" fillId="64" borderId="0" applyBorder="0" applyProtection="0"/>
    <xf numFmtId="166" fontId="343" fillId="64" borderId="0"/>
    <xf numFmtId="166" fontId="344" fillId="64" borderId="0"/>
    <xf numFmtId="166" fontId="344" fillId="64" borderId="0" applyBorder="0" applyProtection="0"/>
    <xf numFmtId="166" fontId="345" fillId="64" borderId="0"/>
    <xf numFmtId="166" fontId="346" fillId="64" borderId="0"/>
    <xf numFmtId="166" fontId="347" fillId="64" borderId="0"/>
    <xf numFmtId="166" fontId="345" fillId="64" borderId="0"/>
    <xf numFmtId="166" fontId="346" fillId="64" borderId="0"/>
    <xf numFmtId="166" fontId="347" fillId="64" borderId="0"/>
    <xf numFmtId="166" fontId="343" fillId="64" borderId="0" applyBorder="0" applyProtection="0"/>
    <xf numFmtId="166" fontId="344" fillId="64" borderId="0"/>
    <xf numFmtId="166" fontId="345" fillId="64" borderId="0"/>
    <xf numFmtId="166" fontId="346" fillId="64" borderId="0"/>
    <xf numFmtId="0" fontId="330" fillId="64" borderId="0" applyBorder="0" applyProtection="0"/>
    <xf numFmtId="0" fontId="331" fillId="41" borderId="0" applyBorder="0" applyProtection="0"/>
    <xf numFmtId="0" fontId="331" fillId="41" borderId="0" applyBorder="0" applyProtection="0"/>
    <xf numFmtId="0" fontId="332" fillId="41" borderId="0"/>
    <xf numFmtId="0" fontId="333" fillId="41" borderId="0"/>
    <xf numFmtId="0" fontId="333" fillId="41" borderId="0" applyBorder="0" applyProtection="0"/>
    <xf numFmtId="0" fontId="334" fillId="41" borderId="0"/>
    <xf numFmtId="0" fontId="335" fillId="41" borderId="0"/>
    <xf numFmtId="0" fontId="336" fillId="41" borderId="0"/>
    <xf numFmtId="0" fontId="334" fillId="41" borderId="0"/>
    <xf numFmtId="0" fontId="335" fillId="41" borderId="0"/>
    <xf numFmtId="0" fontId="336" fillId="41" borderId="0"/>
    <xf numFmtId="0" fontId="332" fillId="41" borderId="0" applyBorder="0" applyProtection="0"/>
    <xf numFmtId="0" fontId="333" fillId="41" borderId="0"/>
    <xf numFmtId="0" fontId="334" fillId="41" borderId="0"/>
    <xf numFmtId="0" fontId="335" fillId="41" borderId="0"/>
    <xf numFmtId="0" fontId="332" fillId="41" borderId="0"/>
    <xf numFmtId="0" fontId="333" fillId="41" borderId="0"/>
    <xf numFmtId="0" fontId="333" fillId="41" borderId="0" applyBorder="0" applyProtection="0"/>
    <xf numFmtId="0" fontId="334" fillId="41" borderId="0"/>
    <xf numFmtId="0" fontId="335" fillId="41" borderId="0"/>
    <xf numFmtId="0" fontId="336" fillId="41" borderId="0"/>
    <xf numFmtId="0" fontId="334" fillId="41" borderId="0"/>
    <xf numFmtId="0" fontId="335" fillId="41" borderId="0"/>
    <xf numFmtId="0" fontId="336" fillId="41" borderId="0"/>
    <xf numFmtId="0" fontId="332" fillId="41" borderId="0" applyBorder="0" applyProtection="0"/>
    <xf numFmtId="0" fontId="333" fillId="41" borderId="0"/>
    <xf numFmtId="0" fontId="334" fillId="41" borderId="0"/>
    <xf numFmtId="0" fontId="335" fillId="41" borderId="0"/>
    <xf numFmtId="0" fontId="330" fillId="64" borderId="0"/>
    <xf numFmtId="0" fontId="330" fillId="64" borderId="0" applyBorder="0" applyProtection="0"/>
    <xf numFmtId="0" fontId="337" fillId="64" borderId="0"/>
    <xf numFmtId="0" fontId="338" fillId="64" borderId="0"/>
    <xf numFmtId="0" fontId="338" fillId="64" borderId="0" applyBorder="0" applyProtection="0"/>
    <xf numFmtId="0" fontId="339" fillId="64" borderId="0"/>
    <xf numFmtId="0" fontId="340" fillId="64" borderId="0"/>
    <xf numFmtId="0" fontId="341" fillId="64" borderId="0"/>
    <xf numFmtId="0" fontId="339" fillId="64" borderId="0"/>
    <xf numFmtId="0" fontId="340" fillId="64" borderId="0"/>
    <xf numFmtId="0" fontId="341" fillId="64" borderId="0"/>
    <xf numFmtId="0" fontId="337" fillId="64" borderId="0" applyBorder="0" applyProtection="0"/>
    <xf numFmtId="0" fontId="338" fillId="64" borderId="0"/>
    <xf numFmtId="0" fontId="339" fillId="64" borderId="0"/>
    <xf numFmtId="0" fontId="340" fillId="64" borderId="0"/>
    <xf numFmtId="0" fontId="337" fillId="64" borderId="0"/>
    <xf numFmtId="0" fontId="338" fillId="64" borderId="0"/>
    <xf numFmtId="0" fontId="338" fillId="64" borderId="0" applyBorder="0" applyProtection="0"/>
    <xf numFmtId="0" fontId="339" fillId="64" borderId="0"/>
    <xf numFmtId="0" fontId="340" fillId="64" borderId="0"/>
    <xf numFmtId="0" fontId="341" fillId="64" borderId="0"/>
    <xf numFmtId="0" fontId="339" fillId="64" borderId="0"/>
    <xf numFmtId="0" fontId="340" fillId="64" borderId="0"/>
    <xf numFmtId="0" fontId="341" fillId="64" borderId="0"/>
    <xf numFmtId="0" fontId="337" fillId="64" borderId="0" applyBorder="0" applyProtection="0"/>
    <xf numFmtId="0" fontId="338" fillId="64" borderId="0"/>
    <xf numFmtId="0" fontId="339" fillId="64" borderId="0"/>
    <xf numFmtId="0" fontId="340" fillId="64" borderId="0"/>
    <xf numFmtId="0" fontId="337" fillId="64" borderId="0"/>
    <xf numFmtId="0" fontId="338" fillId="64" borderId="0"/>
    <xf numFmtId="0" fontId="338" fillId="64" borderId="0" applyBorder="0" applyProtection="0"/>
    <xf numFmtId="0" fontId="339" fillId="64" borderId="0"/>
    <xf numFmtId="0" fontId="340" fillId="64" borderId="0"/>
    <xf numFmtId="0" fontId="341" fillId="64" borderId="0"/>
    <xf numFmtId="0" fontId="339" fillId="64" borderId="0"/>
    <xf numFmtId="0" fontId="340" fillId="64" borderId="0"/>
    <xf numFmtId="0" fontId="341" fillId="64" borderId="0"/>
    <xf numFmtId="0" fontId="337" fillId="64" borderId="0" applyBorder="0" applyProtection="0"/>
    <xf numFmtId="0" fontId="338" fillId="64" borderId="0"/>
    <xf numFmtId="0" fontId="339" fillId="64" borderId="0"/>
    <xf numFmtId="0" fontId="340" fillId="64" borderId="0"/>
    <xf numFmtId="166" fontId="343" fillId="64" borderId="0"/>
    <xf numFmtId="166" fontId="344" fillId="64" borderId="0"/>
    <xf numFmtId="166" fontId="344" fillId="64" borderId="0" applyBorder="0" applyProtection="0"/>
    <xf numFmtId="166" fontId="345" fillId="64" borderId="0"/>
    <xf numFmtId="166" fontId="346" fillId="64" borderId="0"/>
    <xf numFmtId="166" fontId="347" fillId="64" borderId="0"/>
    <xf numFmtId="166" fontId="345" fillId="64" borderId="0"/>
    <xf numFmtId="166" fontId="346" fillId="64" borderId="0"/>
    <xf numFmtId="166" fontId="347" fillId="64" borderId="0"/>
    <xf numFmtId="166" fontId="343" fillId="64" borderId="0" applyBorder="0" applyProtection="0"/>
    <xf numFmtId="166" fontId="344" fillId="64" borderId="0"/>
    <xf numFmtId="166" fontId="345" fillId="64" borderId="0"/>
    <xf numFmtId="166" fontId="346" fillId="64" borderId="0"/>
    <xf numFmtId="166" fontId="342" fillId="64" borderId="0"/>
    <xf numFmtId="166" fontId="342" fillId="0" borderId="0" applyBorder="0" applyProtection="0"/>
    <xf numFmtId="166" fontId="343" fillId="0" borderId="0"/>
    <xf numFmtId="166" fontId="344" fillId="0" borderId="0"/>
    <xf numFmtId="166" fontId="344" fillId="0" borderId="0" applyBorder="0" applyProtection="0"/>
    <xf numFmtId="166" fontId="345" fillId="0" borderId="0"/>
    <xf numFmtId="166" fontId="346" fillId="0" borderId="0"/>
    <xf numFmtId="166" fontId="347" fillId="0" borderId="0"/>
    <xf numFmtId="166" fontId="345" fillId="0" borderId="0"/>
    <xf numFmtId="166" fontId="346" fillId="0" borderId="0"/>
    <xf numFmtId="166" fontId="347" fillId="0" borderId="0"/>
    <xf numFmtId="166" fontId="343" fillId="0" borderId="0" applyBorder="0" applyProtection="0"/>
    <xf numFmtId="166" fontId="344" fillId="0" borderId="0"/>
    <xf numFmtId="166" fontId="345" fillId="0" borderId="0"/>
    <xf numFmtId="166" fontId="346" fillId="0" borderId="0"/>
    <xf numFmtId="166" fontId="343" fillId="0" borderId="0"/>
    <xf numFmtId="166" fontId="344" fillId="0" borderId="0"/>
    <xf numFmtId="166" fontId="344" fillId="0" borderId="0" applyBorder="0" applyProtection="0"/>
    <xf numFmtId="166" fontId="345" fillId="0" borderId="0"/>
    <xf numFmtId="166" fontId="346" fillId="0" borderId="0"/>
    <xf numFmtId="166" fontId="347" fillId="0" borderId="0"/>
    <xf numFmtId="166" fontId="345" fillId="0" borderId="0"/>
    <xf numFmtId="166" fontId="346" fillId="0" borderId="0"/>
    <xf numFmtId="166" fontId="347" fillId="0" borderId="0"/>
    <xf numFmtId="166" fontId="343" fillId="0" borderId="0" applyBorder="0" applyProtection="0"/>
    <xf numFmtId="166" fontId="344" fillId="0" borderId="0"/>
    <xf numFmtId="166" fontId="345" fillId="0" borderId="0"/>
    <xf numFmtId="166" fontId="346" fillId="0" borderId="0"/>
    <xf numFmtId="166" fontId="342" fillId="0" borderId="0"/>
    <xf numFmtId="0" fontId="311" fillId="58" borderId="0" applyBorder="0" applyProtection="0"/>
    <xf numFmtId="0" fontId="311" fillId="58" borderId="0" applyBorder="0" applyProtection="0"/>
    <xf numFmtId="0" fontId="311" fillId="58" borderId="0"/>
    <xf numFmtId="0" fontId="311" fillId="58" borderId="0" applyBorder="0" applyProtection="0"/>
    <xf numFmtId="0" fontId="311" fillId="58" borderId="0"/>
    <xf numFmtId="0" fontId="311" fillId="58" borderId="0"/>
    <xf numFmtId="0" fontId="311" fillId="58" borderId="0" applyBorder="0" applyProtection="0"/>
    <xf numFmtId="0" fontId="311" fillId="58" borderId="0"/>
    <xf numFmtId="0" fontId="311" fillId="59" borderId="0" applyBorder="0" applyProtection="0"/>
    <xf numFmtId="0" fontId="311" fillId="59" borderId="0" applyBorder="0" applyProtection="0"/>
    <xf numFmtId="0" fontId="311" fillId="59" borderId="0"/>
    <xf numFmtId="0" fontId="311" fillId="59" borderId="0" applyBorder="0" applyProtection="0"/>
    <xf numFmtId="0" fontId="311" fillId="59" borderId="0"/>
    <xf numFmtId="0" fontId="311" fillId="59" borderId="0"/>
    <xf numFmtId="0" fontId="311" fillId="59" borderId="0" applyBorder="0" applyProtection="0"/>
    <xf numFmtId="0" fontId="311" fillId="59" borderId="0"/>
    <xf numFmtId="0" fontId="311" fillId="65" borderId="0" applyBorder="0" applyProtection="0"/>
    <xf numFmtId="0" fontId="311" fillId="65" borderId="0" applyBorder="0" applyProtection="0"/>
    <xf numFmtId="0" fontId="311" fillId="65" borderId="0"/>
    <xf numFmtId="0" fontId="311" fillId="65" borderId="0" applyBorder="0" applyProtection="0"/>
    <xf numFmtId="0" fontId="311" fillId="65" borderId="0"/>
    <xf numFmtId="0" fontId="311" fillId="65" borderId="0"/>
    <xf numFmtId="0" fontId="311" fillId="65" borderId="0" applyBorder="0" applyProtection="0"/>
    <xf numFmtId="0" fontId="311" fillId="65" borderId="0"/>
    <xf numFmtId="0" fontId="311" fillId="47" borderId="0" applyBorder="0" applyProtection="0"/>
    <xf numFmtId="0" fontId="311" fillId="47" borderId="0" applyBorder="0" applyProtection="0"/>
    <xf numFmtId="0" fontId="311" fillId="47" borderId="0"/>
    <xf numFmtId="0" fontId="311" fillId="47" borderId="0" applyBorder="0" applyProtection="0"/>
    <xf numFmtId="0" fontId="311" fillId="47" borderId="0"/>
    <xf numFmtId="0" fontId="311" fillId="47" borderId="0"/>
    <xf numFmtId="0" fontId="311" fillId="47" borderId="0" applyBorder="0" applyProtection="0"/>
    <xf numFmtId="0" fontId="311" fillId="47" borderId="0"/>
    <xf numFmtId="0" fontId="311" fillId="66" borderId="0" applyBorder="0" applyProtection="0"/>
    <xf numFmtId="0" fontId="311" fillId="66" borderId="0" applyBorder="0" applyProtection="0"/>
    <xf numFmtId="0" fontId="311" fillId="66" borderId="0"/>
    <xf numFmtId="0" fontId="311" fillId="66" borderId="0" applyBorder="0" applyProtection="0"/>
    <xf numFmtId="0" fontId="311" fillId="66" borderId="0"/>
    <xf numFmtId="0" fontId="311" fillId="66" borderId="0"/>
    <xf numFmtId="0" fontId="311" fillId="66" borderId="0" applyBorder="0" applyProtection="0"/>
    <xf numFmtId="0" fontId="311" fillId="66" borderId="0"/>
    <xf numFmtId="0" fontId="311" fillId="67" borderId="0" applyBorder="0" applyProtection="0"/>
    <xf numFmtId="0" fontId="311" fillId="67" borderId="0" applyBorder="0" applyProtection="0"/>
    <xf numFmtId="0" fontId="311" fillId="67" borderId="0"/>
    <xf numFmtId="0" fontId="311" fillId="67" borderId="0" applyBorder="0" applyProtection="0"/>
    <xf numFmtId="0" fontId="311" fillId="67" borderId="0"/>
    <xf numFmtId="0" fontId="311" fillId="67" borderId="0"/>
    <xf numFmtId="0" fontId="311" fillId="67" borderId="0" applyBorder="0" applyProtection="0"/>
    <xf numFmtId="0" fontId="311" fillId="67" borderId="0"/>
    <xf numFmtId="0" fontId="348" fillId="68" borderId="0" applyBorder="0" applyProtection="0"/>
    <xf numFmtId="0" fontId="349" fillId="69" borderId="0" applyBorder="0" applyProtection="0"/>
    <xf numFmtId="0" fontId="349" fillId="69" borderId="0" applyBorder="0" applyProtection="0"/>
    <xf numFmtId="0" fontId="350" fillId="69" borderId="0"/>
    <xf numFmtId="0" fontId="351" fillId="69" borderId="0"/>
    <xf numFmtId="0" fontId="351" fillId="69" borderId="0" applyBorder="0" applyProtection="0"/>
    <xf numFmtId="0" fontId="352" fillId="69" borderId="0"/>
    <xf numFmtId="0" fontId="353" fillId="69" borderId="0"/>
    <xf numFmtId="0" fontId="354" fillId="69" borderId="0"/>
    <xf numFmtId="0" fontId="352" fillId="69" borderId="0"/>
    <xf numFmtId="0" fontId="353" fillId="69" borderId="0"/>
    <xf numFmtId="0" fontId="354" fillId="69" borderId="0"/>
    <xf numFmtId="0" fontId="350" fillId="69" borderId="0" applyBorder="0" applyProtection="0"/>
    <xf numFmtId="0" fontId="351" fillId="69" borderId="0"/>
    <xf numFmtId="0" fontId="352" fillId="69" borderId="0"/>
    <xf numFmtId="0" fontId="353" fillId="69" borderId="0"/>
    <xf numFmtId="0" fontId="350" fillId="69" borderId="0"/>
    <xf numFmtId="0" fontId="351" fillId="69" borderId="0"/>
    <xf numFmtId="0" fontId="351" fillId="69" borderId="0" applyBorder="0" applyProtection="0"/>
    <xf numFmtId="0" fontId="352" fillId="69" borderId="0"/>
    <xf numFmtId="0" fontId="353" fillId="69" borderId="0"/>
    <xf numFmtId="0" fontId="354" fillId="69" borderId="0"/>
    <xf numFmtId="0" fontId="352" fillId="69" borderId="0"/>
    <xf numFmtId="0" fontId="353" fillId="69" borderId="0"/>
    <xf numFmtId="0" fontId="354" fillId="69" borderId="0"/>
    <xf numFmtId="0" fontId="350" fillId="69" borderId="0" applyBorder="0" applyProtection="0"/>
    <xf numFmtId="0" fontId="351" fillId="69" borderId="0"/>
    <xf numFmtId="0" fontId="352" fillId="69" borderId="0"/>
    <xf numFmtId="0" fontId="353" fillId="69" borderId="0"/>
    <xf numFmtId="0" fontId="348" fillId="68" borderId="0"/>
    <xf numFmtId="0" fontId="348" fillId="68" borderId="0" applyBorder="0" applyProtection="0"/>
    <xf numFmtId="0" fontId="355" fillId="68" borderId="0"/>
    <xf numFmtId="0" fontId="356" fillId="68" borderId="0"/>
    <xf numFmtId="0" fontId="356" fillId="68" borderId="0" applyBorder="0" applyProtection="0"/>
    <xf numFmtId="0" fontId="357" fillId="68" borderId="0"/>
    <xf numFmtId="0" fontId="358" fillId="68" borderId="0"/>
    <xf numFmtId="0" fontId="359" fillId="68" borderId="0"/>
    <xf numFmtId="0" fontId="357" fillId="68" borderId="0"/>
    <xf numFmtId="0" fontId="358" fillId="68" borderId="0"/>
    <xf numFmtId="0" fontId="359" fillId="68" borderId="0"/>
    <xf numFmtId="0" fontId="355" fillId="68" borderId="0" applyBorder="0" applyProtection="0"/>
    <xf numFmtId="0" fontId="356" fillId="68" borderId="0"/>
    <xf numFmtId="0" fontId="357" fillId="68" borderId="0"/>
    <xf numFmtId="0" fontId="358" fillId="68" borderId="0"/>
    <xf numFmtId="0" fontId="355" fillId="68" borderId="0"/>
    <xf numFmtId="0" fontId="356" fillId="68" borderId="0"/>
    <xf numFmtId="0" fontId="356" fillId="68" borderId="0" applyBorder="0" applyProtection="0"/>
    <xf numFmtId="0" fontId="357" fillId="68" borderId="0"/>
    <xf numFmtId="0" fontId="358" fillId="68" borderId="0"/>
    <xf numFmtId="0" fontId="359" fillId="68" borderId="0"/>
    <xf numFmtId="0" fontId="357" fillId="68" borderId="0"/>
    <xf numFmtId="0" fontId="358" fillId="68" borderId="0"/>
    <xf numFmtId="0" fontId="359" fillId="68" borderId="0"/>
    <xf numFmtId="0" fontId="355" fillId="68" borderId="0" applyBorder="0" applyProtection="0"/>
    <xf numFmtId="0" fontId="356" fillId="68" borderId="0"/>
    <xf numFmtId="0" fontId="357" fillId="68" borderId="0"/>
    <xf numFmtId="0" fontId="358" fillId="68" borderId="0"/>
    <xf numFmtId="0" fontId="355" fillId="68" borderId="0"/>
    <xf numFmtId="0" fontId="356" fillId="68" borderId="0"/>
    <xf numFmtId="0" fontId="356" fillId="68" borderId="0" applyBorder="0" applyProtection="0"/>
    <xf numFmtId="0" fontId="357" fillId="68" borderId="0"/>
    <xf numFmtId="0" fontId="358" fillId="68" borderId="0"/>
    <xf numFmtId="0" fontId="359" fillId="68" borderId="0"/>
    <xf numFmtId="0" fontId="357" fillId="68" borderId="0"/>
    <xf numFmtId="0" fontId="358" fillId="68" borderId="0"/>
    <xf numFmtId="0" fontId="359" fillId="68" borderId="0"/>
    <xf numFmtId="0" fontId="355" fillId="68" borderId="0" applyBorder="0" applyProtection="0"/>
    <xf numFmtId="0" fontId="356" fillId="68" borderId="0"/>
    <xf numFmtId="0" fontId="357" fillId="68" borderId="0"/>
    <xf numFmtId="0" fontId="358" fillId="68" borderId="0"/>
    <xf numFmtId="0" fontId="348" fillId="68" borderId="0" applyBorder="0" applyProtection="0"/>
    <xf numFmtId="0" fontId="349" fillId="69" borderId="0" applyBorder="0" applyProtection="0"/>
    <xf numFmtId="0" fontId="349" fillId="69" borderId="0" applyBorder="0" applyProtection="0"/>
    <xf numFmtId="0" fontId="350" fillId="69" borderId="0"/>
    <xf numFmtId="0" fontId="351" fillId="69" borderId="0"/>
    <xf numFmtId="0" fontId="351" fillId="69" borderId="0" applyBorder="0" applyProtection="0"/>
    <xf numFmtId="0" fontId="352" fillId="69" borderId="0"/>
    <xf numFmtId="0" fontId="353" fillId="69" borderId="0"/>
    <xf numFmtId="0" fontId="354" fillId="69" borderId="0"/>
    <xf numFmtId="0" fontId="352" fillId="69" borderId="0"/>
    <xf numFmtId="0" fontId="353" fillId="69" borderId="0"/>
    <xf numFmtId="0" fontId="354" fillId="69" borderId="0"/>
    <xf numFmtId="0" fontId="350" fillId="69" borderId="0" applyBorder="0" applyProtection="0"/>
    <xf numFmtId="0" fontId="351" fillId="69" borderId="0"/>
    <xf numFmtId="0" fontId="352" fillId="69" borderId="0"/>
    <xf numFmtId="0" fontId="353" fillId="69" borderId="0"/>
    <xf numFmtId="0" fontId="350" fillId="69" borderId="0"/>
    <xf numFmtId="0" fontId="351" fillId="69" borderId="0"/>
    <xf numFmtId="0" fontId="351" fillId="69" borderId="0" applyBorder="0" applyProtection="0"/>
    <xf numFmtId="0" fontId="352" fillId="69" borderId="0"/>
    <xf numFmtId="0" fontId="353" fillId="69" borderId="0"/>
    <xf numFmtId="0" fontId="354" fillId="69" borderId="0"/>
    <xf numFmtId="0" fontId="352" fillId="69" borderId="0"/>
    <xf numFmtId="0" fontId="353" fillId="69" borderId="0"/>
    <xf numFmtId="0" fontId="354" fillId="69" borderId="0"/>
    <xf numFmtId="0" fontId="350" fillId="69" borderId="0" applyBorder="0" applyProtection="0"/>
    <xf numFmtId="0" fontId="351" fillId="69" borderId="0"/>
    <xf numFmtId="0" fontId="352" fillId="69" borderId="0"/>
    <xf numFmtId="0" fontId="353" fillId="69" borderId="0"/>
    <xf numFmtId="0" fontId="348" fillId="68" borderId="0"/>
    <xf numFmtId="0" fontId="348" fillId="68" borderId="0" applyBorder="0" applyProtection="0"/>
    <xf numFmtId="0" fontId="355" fillId="68" borderId="0"/>
    <xf numFmtId="0" fontId="356" fillId="68" borderId="0"/>
    <xf numFmtId="0" fontId="356" fillId="68" borderId="0" applyBorder="0" applyProtection="0"/>
    <xf numFmtId="0" fontId="357" fillId="68" borderId="0"/>
    <xf numFmtId="0" fontId="358" fillId="68" borderId="0"/>
    <xf numFmtId="0" fontId="359" fillId="68" borderId="0"/>
    <xf numFmtId="0" fontId="357" fillId="68" borderId="0"/>
    <xf numFmtId="0" fontId="358" fillId="68" borderId="0"/>
    <xf numFmtId="0" fontId="359" fillId="68" borderId="0"/>
    <xf numFmtId="0" fontId="355" fillId="68" borderId="0" applyBorder="0" applyProtection="0"/>
    <xf numFmtId="0" fontId="356" fillId="68" borderId="0"/>
    <xf numFmtId="0" fontId="357" fillId="68" borderId="0"/>
    <xf numFmtId="0" fontId="358" fillId="68" borderId="0"/>
    <xf numFmtId="0" fontId="355" fillId="68" borderId="0"/>
    <xf numFmtId="0" fontId="356" fillId="68" borderId="0"/>
    <xf numFmtId="0" fontId="356" fillId="68" borderId="0" applyBorder="0" applyProtection="0"/>
    <xf numFmtId="0" fontId="357" fillId="68" borderId="0"/>
    <xf numFmtId="0" fontId="358" fillId="68" borderId="0"/>
    <xf numFmtId="0" fontId="359" fillId="68" borderId="0"/>
    <xf numFmtId="0" fontId="357" fillId="68" borderId="0"/>
    <xf numFmtId="0" fontId="358" fillId="68" borderId="0"/>
    <xf numFmtId="0" fontId="359" fillId="68" borderId="0"/>
    <xf numFmtId="0" fontId="355" fillId="68" borderId="0" applyBorder="0" applyProtection="0"/>
    <xf numFmtId="0" fontId="356" fillId="68" borderId="0"/>
    <xf numFmtId="0" fontId="357" fillId="68" borderId="0"/>
    <xf numFmtId="0" fontId="358" fillId="68" borderId="0"/>
    <xf numFmtId="0" fontId="355" fillId="68" borderId="0"/>
    <xf numFmtId="0" fontId="356" fillId="68" borderId="0"/>
    <xf numFmtId="0" fontId="356" fillId="68" borderId="0" applyBorder="0" applyProtection="0"/>
    <xf numFmtId="0" fontId="357" fillId="68" borderId="0"/>
    <xf numFmtId="0" fontId="358" fillId="68" borderId="0"/>
    <xf numFmtId="0" fontId="359" fillId="68" borderId="0"/>
    <xf numFmtId="0" fontId="357" fillId="68" borderId="0"/>
    <xf numFmtId="0" fontId="358" fillId="68" borderId="0"/>
    <xf numFmtId="0" fontId="359" fillId="68" borderId="0"/>
    <xf numFmtId="0" fontId="355" fillId="68" borderId="0" applyBorder="0" applyProtection="0"/>
    <xf numFmtId="0" fontId="356" fillId="68" borderId="0"/>
    <xf numFmtId="0" fontId="357" fillId="68" borderId="0"/>
    <xf numFmtId="0" fontId="358" fillId="68" borderId="0"/>
    <xf numFmtId="0" fontId="360" fillId="70" borderId="0" applyBorder="0" applyProtection="0"/>
    <xf numFmtId="0" fontId="360" fillId="70" borderId="0" applyBorder="0" applyProtection="0"/>
    <xf numFmtId="0" fontId="360" fillId="70" borderId="0"/>
    <xf numFmtId="0" fontId="360" fillId="70" borderId="0" applyBorder="0" applyProtection="0"/>
    <xf numFmtId="0" fontId="360" fillId="70" borderId="0"/>
    <xf numFmtId="0" fontId="360" fillId="70" borderId="0"/>
    <xf numFmtId="0" fontId="360" fillId="70" borderId="0" applyBorder="0" applyProtection="0"/>
    <xf numFmtId="0" fontId="360" fillId="70" borderId="0"/>
    <xf numFmtId="166" fontId="355" fillId="68" borderId="0"/>
    <xf numFmtId="166" fontId="355" fillId="68" borderId="0" applyBorder="0" applyProtection="0"/>
    <xf numFmtId="166" fontId="356" fillId="68" borderId="0"/>
    <xf numFmtId="166" fontId="357" fillId="68" borderId="0"/>
    <xf numFmtId="166" fontId="357" fillId="68" borderId="0" applyBorder="0" applyProtection="0"/>
    <xf numFmtId="166" fontId="358" fillId="68" borderId="0"/>
    <xf numFmtId="166" fontId="359" fillId="68" borderId="0"/>
    <xf numFmtId="166" fontId="361" fillId="68" borderId="0"/>
    <xf numFmtId="166" fontId="358" fillId="68" borderId="0"/>
    <xf numFmtId="166" fontId="359" fillId="68" borderId="0"/>
    <xf numFmtId="166" fontId="361" fillId="68" borderId="0"/>
    <xf numFmtId="166" fontId="356" fillId="68" borderId="0" applyBorder="0" applyProtection="0"/>
    <xf numFmtId="166" fontId="357" fillId="68" borderId="0"/>
    <xf numFmtId="166" fontId="358" fillId="68" borderId="0"/>
    <xf numFmtId="166" fontId="359" fillId="68" borderId="0"/>
    <xf numFmtId="166" fontId="356" fillId="68" borderId="0"/>
    <xf numFmtId="166" fontId="357" fillId="68" borderId="0"/>
    <xf numFmtId="166" fontId="357" fillId="68" borderId="0" applyBorder="0" applyProtection="0"/>
    <xf numFmtId="166" fontId="358" fillId="68" borderId="0"/>
    <xf numFmtId="166" fontId="359" fillId="68" borderId="0"/>
    <xf numFmtId="166" fontId="361" fillId="68" borderId="0"/>
    <xf numFmtId="166" fontId="358" fillId="68" borderId="0"/>
    <xf numFmtId="166" fontId="359" fillId="68" borderId="0"/>
    <xf numFmtId="166" fontId="361" fillId="68" borderId="0"/>
    <xf numFmtId="166" fontId="356" fillId="68" borderId="0" applyBorder="0" applyProtection="0"/>
    <xf numFmtId="166" fontId="357" fillId="68" borderId="0"/>
    <xf numFmtId="166" fontId="358" fillId="68" borderId="0"/>
    <xf numFmtId="166" fontId="359" fillId="68" borderId="0"/>
    <xf numFmtId="0" fontId="362" fillId="41" borderId="14" applyProtection="0"/>
    <xf numFmtId="0" fontId="362" fillId="41" borderId="14" applyProtection="0"/>
    <xf numFmtId="0" fontId="362" fillId="41" borderId="14"/>
    <xf numFmtId="0" fontId="362" fillId="41" borderId="14" applyProtection="0"/>
    <xf numFmtId="0" fontId="362" fillId="41" borderId="14"/>
    <xf numFmtId="0" fontId="362" fillId="41" borderId="14"/>
    <xf numFmtId="0" fontId="362" fillId="41" borderId="14" applyProtection="0"/>
    <xf numFmtId="0" fontId="362" fillId="41" borderId="14"/>
    <xf numFmtId="0" fontId="363" fillId="60" borderId="15" applyProtection="0"/>
    <xf numFmtId="0" fontId="363" fillId="60" borderId="15" applyProtection="0"/>
    <xf numFmtId="0" fontId="363" fillId="60" borderId="15"/>
    <xf numFmtId="0" fontId="363" fillId="60" borderId="15" applyProtection="0"/>
    <xf numFmtId="0" fontId="363" fillId="60" borderId="15"/>
    <xf numFmtId="0" fontId="363" fillId="60" borderId="15"/>
    <xf numFmtId="0" fontId="363" fillId="60" borderId="15" applyProtection="0"/>
    <xf numFmtId="0" fontId="363" fillId="60" borderId="15"/>
    <xf numFmtId="166" fontId="364" fillId="71" borderId="0"/>
    <xf numFmtId="0" fontId="365" fillId="71" borderId="0" applyBorder="0" applyProtection="0"/>
    <xf numFmtId="0" fontId="366" fillId="63" borderId="0" applyBorder="0" applyProtection="0"/>
    <xf numFmtId="0" fontId="366" fillId="63" borderId="0" applyBorder="0" applyProtection="0"/>
    <xf numFmtId="0" fontId="367" fillId="63" borderId="0"/>
    <xf numFmtId="0" fontId="368" fillId="63" borderId="0"/>
    <xf numFmtId="0" fontId="368" fillId="63" borderId="0" applyBorder="0" applyProtection="0"/>
    <xf numFmtId="0" fontId="369" fillId="63" borderId="0"/>
    <xf numFmtId="0" fontId="370" fillId="63" borderId="0"/>
    <xf numFmtId="0" fontId="371" fillId="63" borderId="0"/>
    <xf numFmtId="0" fontId="369" fillId="63" borderId="0"/>
    <xf numFmtId="0" fontId="370" fillId="63" borderId="0"/>
    <xf numFmtId="0" fontId="371" fillId="63" borderId="0"/>
    <xf numFmtId="0" fontId="367" fillId="63" borderId="0" applyBorder="0" applyProtection="0"/>
    <xf numFmtId="0" fontId="368" fillId="63" borderId="0"/>
    <xf numFmtId="0" fontId="369" fillId="63" borderId="0"/>
    <xf numFmtId="0" fontId="370" fillId="63" borderId="0"/>
    <xf numFmtId="0" fontId="367" fillId="63" borderId="0"/>
    <xf numFmtId="0" fontId="368" fillId="63" borderId="0"/>
    <xf numFmtId="0" fontId="368" fillId="63" borderId="0" applyBorder="0" applyProtection="0"/>
    <xf numFmtId="0" fontId="369" fillId="63" borderId="0"/>
    <xf numFmtId="0" fontId="370" fillId="63" borderId="0"/>
    <xf numFmtId="0" fontId="371" fillId="63" borderId="0"/>
    <xf numFmtId="0" fontId="369" fillId="63" borderId="0"/>
    <xf numFmtId="0" fontId="370" fillId="63" borderId="0"/>
    <xf numFmtId="0" fontId="371" fillId="63" borderId="0"/>
    <xf numFmtId="0" fontId="367" fillId="63" borderId="0" applyBorder="0" applyProtection="0"/>
    <xf numFmtId="0" fontId="368" fillId="63" borderId="0"/>
    <xf numFmtId="0" fontId="369" fillId="63" borderId="0"/>
    <xf numFmtId="0" fontId="370" fillId="63" borderId="0"/>
    <xf numFmtId="0" fontId="365" fillId="71" borderId="0"/>
    <xf numFmtId="0" fontId="365" fillId="71" borderId="0" applyBorder="0" applyProtection="0"/>
    <xf numFmtId="0" fontId="372" fillId="71" borderId="0"/>
    <xf numFmtId="0" fontId="373" fillId="71" borderId="0"/>
    <xf numFmtId="0" fontId="373" fillId="71" borderId="0" applyBorder="0" applyProtection="0"/>
    <xf numFmtId="0" fontId="374" fillId="71" borderId="0"/>
    <xf numFmtId="0" fontId="375" fillId="71" borderId="0"/>
    <xf numFmtId="0" fontId="376" fillId="71" borderId="0"/>
    <xf numFmtId="0" fontId="374" fillId="71" borderId="0"/>
    <xf numFmtId="0" fontId="375" fillId="71" borderId="0"/>
    <xf numFmtId="0" fontId="376" fillId="71" borderId="0"/>
    <xf numFmtId="0" fontId="372" fillId="71" borderId="0" applyBorder="0" applyProtection="0"/>
    <xf numFmtId="0" fontId="373" fillId="71" borderId="0"/>
    <xf numFmtId="0" fontId="374" fillId="71" borderId="0"/>
    <xf numFmtId="0" fontId="375" fillId="71" borderId="0"/>
    <xf numFmtId="0" fontId="372" fillId="71" borderId="0"/>
    <xf numFmtId="0" fontId="373" fillId="71" borderId="0"/>
    <xf numFmtId="0" fontId="373" fillId="71" borderId="0" applyBorder="0" applyProtection="0"/>
    <xf numFmtId="0" fontId="374" fillId="71" borderId="0"/>
    <xf numFmtId="0" fontId="375" fillId="71" borderId="0"/>
    <xf numFmtId="0" fontId="376" fillId="71" borderId="0"/>
    <xf numFmtId="0" fontId="374" fillId="71" borderId="0"/>
    <xf numFmtId="0" fontId="375" fillId="71" borderId="0"/>
    <xf numFmtId="0" fontId="376" fillId="71" borderId="0"/>
    <xf numFmtId="0" fontId="372" fillId="71" borderId="0" applyBorder="0" applyProtection="0"/>
    <xf numFmtId="0" fontId="373" fillId="71" borderId="0"/>
    <xf numFmtId="0" fontId="374" fillId="71" borderId="0"/>
    <xf numFmtId="0" fontId="375" fillId="71" borderId="0"/>
    <xf numFmtId="0" fontId="372" fillId="71" borderId="0"/>
    <xf numFmtId="0" fontId="373" fillId="71" borderId="0"/>
    <xf numFmtId="0" fontId="373" fillId="71" borderId="0" applyBorder="0" applyProtection="0"/>
    <xf numFmtId="0" fontId="374" fillId="71" borderId="0"/>
    <xf numFmtId="0" fontId="375" fillId="71" borderId="0"/>
    <xf numFmtId="0" fontId="376" fillId="71" borderId="0"/>
    <xf numFmtId="0" fontId="374" fillId="71" borderId="0"/>
    <xf numFmtId="0" fontId="375" fillId="71" borderId="0"/>
    <xf numFmtId="0" fontId="376" fillId="71" borderId="0"/>
    <xf numFmtId="0" fontId="372" fillId="71" borderId="0" applyBorder="0" applyProtection="0"/>
    <xf numFmtId="0" fontId="373" fillId="71" borderId="0"/>
    <xf numFmtId="0" fontId="374" fillId="71" borderId="0"/>
    <xf numFmtId="0" fontId="375" fillId="71" borderId="0"/>
    <xf numFmtId="0" fontId="365" fillId="71" borderId="0" applyBorder="0" applyProtection="0"/>
    <xf numFmtId="0" fontId="366" fillId="63" borderId="0" applyBorder="0" applyProtection="0"/>
    <xf numFmtId="0" fontId="366" fillId="63" borderId="0" applyBorder="0" applyProtection="0"/>
    <xf numFmtId="0" fontId="367" fillId="63" borderId="0"/>
    <xf numFmtId="0" fontId="368" fillId="63" borderId="0"/>
    <xf numFmtId="0" fontId="368" fillId="63" borderId="0" applyBorder="0" applyProtection="0"/>
    <xf numFmtId="0" fontId="369" fillId="63" borderId="0"/>
    <xf numFmtId="0" fontId="370" fillId="63" borderId="0"/>
    <xf numFmtId="0" fontId="371" fillId="63" borderId="0"/>
    <xf numFmtId="0" fontId="369" fillId="63" borderId="0"/>
    <xf numFmtId="0" fontId="370" fillId="63" borderId="0"/>
    <xf numFmtId="0" fontId="371" fillId="63" borderId="0"/>
    <xf numFmtId="0" fontId="367" fillId="63" borderId="0" applyBorder="0" applyProtection="0"/>
    <xf numFmtId="0" fontId="368" fillId="63" borderId="0"/>
    <xf numFmtId="0" fontId="369" fillId="63" borderId="0"/>
    <xf numFmtId="0" fontId="370" fillId="63" borderId="0"/>
    <xf numFmtId="0" fontId="367" fillId="63" borderId="0"/>
    <xf numFmtId="0" fontId="368" fillId="63" borderId="0"/>
    <xf numFmtId="0" fontId="368" fillId="63" borderId="0" applyBorder="0" applyProtection="0"/>
    <xf numFmtId="0" fontId="369" fillId="63" borderId="0"/>
    <xf numFmtId="0" fontId="370" fillId="63" borderId="0"/>
    <xf numFmtId="0" fontId="371" fillId="63" borderId="0"/>
    <xf numFmtId="0" fontId="369" fillId="63" borderId="0"/>
    <xf numFmtId="0" fontId="370" fillId="63" borderId="0"/>
    <xf numFmtId="0" fontId="371" fillId="63" borderId="0"/>
    <xf numFmtId="0" fontId="367" fillId="63" borderId="0" applyBorder="0" applyProtection="0"/>
    <xf numFmtId="0" fontId="368" fillId="63" borderId="0"/>
    <xf numFmtId="0" fontId="369" fillId="63" borderId="0"/>
    <xf numFmtId="0" fontId="370" fillId="63" borderId="0"/>
    <xf numFmtId="0" fontId="365" fillId="71" borderId="0"/>
    <xf numFmtId="0" fontId="365" fillId="71" borderId="0" applyBorder="0" applyProtection="0"/>
    <xf numFmtId="0" fontId="372" fillId="71" borderId="0"/>
    <xf numFmtId="0" fontId="373" fillId="71" borderId="0"/>
    <xf numFmtId="0" fontId="373" fillId="71" borderId="0" applyBorder="0" applyProtection="0"/>
    <xf numFmtId="0" fontId="374" fillId="71" borderId="0"/>
    <xf numFmtId="0" fontId="375" fillId="71" borderId="0"/>
    <xf numFmtId="0" fontId="376" fillId="71" borderId="0"/>
    <xf numFmtId="0" fontId="374" fillId="71" borderId="0"/>
    <xf numFmtId="0" fontId="375" fillId="71" borderId="0"/>
    <xf numFmtId="0" fontId="376" fillId="71" borderId="0"/>
    <xf numFmtId="0" fontId="372" fillId="71" borderId="0" applyBorder="0" applyProtection="0"/>
    <xf numFmtId="0" fontId="373" fillId="71" borderId="0"/>
    <xf numFmtId="0" fontId="374" fillId="71" borderId="0"/>
    <xf numFmtId="0" fontId="375" fillId="71" borderId="0"/>
    <xf numFmtId="0" fontId="372" fillId="71" borderId="0"/>
    <xf numFmtId="0" fontId="373" fillId="71" borderId="0"/>
    <xf numFmtId="0" fontId="373" fillId="71" borderId="0" applyBorder="0" applyProtection="0"/>
    <xf numFmtId="0" fontId="374" fillId="71" borderId="0"/>
    <xf numFmtId="0" fontId="375" fillId="71" borderId="0"/>
    <xf numFmtId="0" fontId="376" fillId="71" borderId="0"/>
    <xf numFmtId="0" fontId="374" fillId="71" borderId="0"/>
    <xf numFmtId="0" fontId="375" fillId="71" borderId="0"/>
    <xf numFmtId="0" fontId="376" fillId="71" borderId="0"/>
    <xf numFmtId="0" fontId="372" fillId="71" borderId="0" applyBorder="0" applyProtection="0"/>
    <xf numFmtId="0" fontId="373" fillId="71" borderId="0"/>
    <xf numFmtId="0" fontId="374" fillId="71" borderId="0"/>
    <xf numFmtId="0" fontId="375" fillId="71" borderId="0"/>
    <xf numFmtId="0" fontId="372" fillId="71" borderId="0"/>
    <xf numFmtId="0" fontId="373" fillId="71" borderId="0"/>
    <xf numFmtId="0" fontId="373" fillId="71" borderId="0" applyBorder="0" applyProtection="0"/>
    <xf numFmtId="0" fontId="374" fillId="71" borderId="0"/>
    <xf numFmtId="0" fontId="375" fillId="71" borderId="0"/>
    <xf numFmtId="0" fontId="376" fillId="71" borderId="0"/>
    <xf numFmtId="0" fontId="374" fillId="71" borderId="0"/>
    <xf numFmtId="0" fontId="375" fillId="71" borderId="0"/>
    <xf numFmtId="0" fontId="376" fillId="71" borderId="0"/>
    <xf numFmtId="0" fontId="372" fillId="71" borderId="0" applyBorder="0" applyProtection="0"/>
    <xf numFmtId="0" fontId="373" fillId="71" borderId="0"/>
    <xf numFmtId="0" fontId="374" fillId="71" borderId="0"/>
    <xf numFmtId="0" fontId="375" fillId="71" borderId="0"/>
    <xf numFmtId="166" fontId="364" fillId="71" borderId="0" applyBorder="0" applyProtection="0"/>
    <xf numFmtId="166" fontId="377" fillId="71" borderId="0"/>
    <xf numFmtId="166" fontId="378" fillId="71" borderId="0"/>
    <xf numFmtId="166" fontId="378" fillId="71" borderId="0" applyBorder="0" applyProtection="0"/>
    <xf numFmtId="166" fontId="379" fillId="71" borderId="0"/>
    <xf numFmtId="166" fontId="380" fillId="71" borderId="0"/>
    <xf numFmtId="166" fontId="381" fillId="71" borderId="0"/>
    <xf numFmtId="166" fontId="379" fillId="71" borderId="0"/>
    <xf numFmtId="166" fontId="380" fillId="71" borderId="0"/>
    <xf numFmtId="166" fontId="381" fillId="71" borderId="0"/>
    <xf numFmtId="166" fontId="377" fillId="71" borderId="0" applyBorder="0" applyProtection="0"/>
    <xf numFmtId="166" fontId="378" fillId="71" borderId="0"/>
    <xf numFmtId="166" fontId="379" fillId="71" borderId="0"/>
    <xf numFmtId="166" fontId="380" fillId="71" borderId="0"/>
    <xf numFmtId="166" fontId="377" fillId="71" borderId="0"/>
    <xf numFmtId="166" fontId="378" fillId="71" borderId="0"/>
    <xf numFmtId="166" fontId="378" fillId="71" borderId="0" applyBorder="0" applyProtection="0"/>
    <xf numFmtId="166" fontId="379" fillId="71" borderId="0"/>
    <xf numFmtId="166" fontId="380" fillId="71" borderId="0"/>
    <xf numFmtId="166" fontId="381" fillId="71" borderId="0"/>
    <xf numFmtId="166" fontId="379" fillId="71" borderId="0"/>
    <xf numFmtId="166" fontId="380" fillId="71" borderId="0"/>
    <xf numFmtId="166" fontId="381" fillId="71" borderId="0"/>
    <xf numFmtId="166" fontId="377" fillId="71" borderId="0" applyBorder="0" applyProtection="0"/>
    <xf numFmtId="166" fontId="378" fillId="71" borderId="0"/>
    <xf numFmtId="166" fontId="379" fillId="71" borderId="0"/>
    <xf numFmtId="166" fontId="380" fillId="71" borderId="0"/>
    <xf numFmtId="0" fontId="382" fillId="0" borderId="0" applyBorder="0" applyProtection="0"/>
    <xf numFmtId="0" fontId="382" fillId="0" borderId="0" applyBorder="0" applyProtection="0"/>
    <xf numFmtId="0" fontId="382" fillId="0" borderId="0"/>
    <xf numFmtId="0" fontId="382" fillId="0" borderId="0" applyBorder="0" applyProtection="0"/>
    <xf numFmtId="0" fontId="382" fillId="0" borderId="0"/>
    <xf numFmtId="0" fontId="382" fillId="0" borderId="0"/>
    <xf numFmtId="0" fontId="382" fillId="0" borderId="0" applyBorder="0" applyProtection="0"/>
    <xf numFmtId="0" fontId="382" fillId="0" borderId="0"/>
    <xf numFmtId="166" fontId="383" fillId="0" borderId="0"/>
    <xf numFmtId="166" fontId="383" fillId="0" borderId="0" applyBorder="0" applyProtection="0"/>
    <xf numFmtId="166" fontId="384" fillId="0" borderId="0"/>
    <xf numFmtId="166" fontId="385" fillId="0" borderId="0"/>
    <xf numFmtId="166" fontId="385" fillId="0" borderId="0" applyBorder="0" applyProtection="0"/>
    <xf numFmtId="166" fontId="386" fillId="0" borderId="0"/>
    <xf numFmtId="166" fontId="387" fillId="0" borderId="0"/>
    <xf numFmtId="166" fontId="388" fillId="0" borderId="0"/>
    <xf numFmtId="166" fontId="386" fillId="0" borderId="0"/>
    <xf numFmtId="166" fontId="387" fillId="0" borderId="0"/>
    <xf numFmtId="166" fontId="388" fillId="0" borderId="0"/>
    <xf numFmtId="166" fontId="384" fillId="0" borderId="0" applyBorder="0" applyProtection="0"/>
    <xf numFmtId="166" fontId="385" fillId="0" borderId="0"/>
    <xf numFmtId="166" fontId="386" fillId="0" borderId="0"/>
    <xf numFmtId="166" fontId="387" fillId="0" borderId="0"/>
    <xf numFmtId="166" fontId="384" fillId="0" borderId="0"/>
    <xf numFmtId="166" fontId="385" fillId="0" borderId="0"/>
    <xf numFmtId="166" fontId="385" fillId="0" borderId="0" applyBorder="0" applyProtection="0"/>
    <xf numFmtId="166" fontId="386" fillId="0" borderId="0"/>
    <xf numFmtId="166" fontId="387" fillId="0" borderId="0"/>
    <xf numFmtId="166" fontId="388" fillId="0" borderId="0"/>
    <xf numFmtId="166" fontId="386" fillId="0" borderId="0"/>
    <xf numFmtId="166" fontId="387" fillId="0" borderId="0"/>
    <xf numFmtId="166" fontId="388" fillId="0" borderId="0"/>
    <xf numFmtId="166" fontId="384" fillId="0" borderId="0" applyBorder="0" applyProtection="0"/>
    <xf numFmtId="166" fontId="385" fillId="0" borderId="0"/>
    <xf numFmtId="166" fontId="386" fillId="0" borderId="0"/>
    <xf numFmtId="166" fontId="387" fillId="0" borderId="0"/>
    <xf numFmtId="0" fontId="389" fillId="0" borderId="0" applyBorder="0" applyProtection="0"/>
    <xf numFmtId="0" fontId="390" fillId="0" borderId="0" applyBorder="0" applyProtection="0"/>
    <xf numFmtId="0" fontId="390" fillId="0" borderId="0" applyBorder="0" applyProtection="0"/>
    <xf numFmtId="0" fontId="391" fillId="0" borderId="0"/>
    <xf numFmtId="0" fontId="392" fillId="0" borderId="0"/>
    <xf numFmtId="0" fontId="392" fillId="0" borderId="0" applyBorder="0" applyProtection="0"/>
    <xf numFmtId="0" fontId="393" fillId="0" borderId="0"/>
    <xf numFmtId="0" fontId="394" fillId="0" borderId="0"/>
    <xf numFmtId="0" fontId="395" fillId="0" borderId="0"/>
    <xf numFmtId="0" fontId="393" fillId="0" borderId="0"/>
    <xf numFmtId="0" fontId="394" fillId="0" borderId="0"/>
    <xf numFmtId="0" fontId="395" fillId="0" borderId="0"/>
    <xf numFmtId="0" fontId="391" fillId="0" borderId="0" applyBorder="0" applyProtection="0"/>
    <xf numFmtId="0" fontId="392" fillId="0" borderId="0"/>
    <xf numFmtId="0" fontId="393" fillId="0" borderId="0"/>
    <xf numFmtId="0" fontId="394" fillId="0" borderId="0"/>
    <xf numFmtId="0" fontId="391" fillId="0" borderId="0"/>
    <xf numFmtId="0" fontId="392" fillId="0" borderId="0"/>
    <xf numFmtId="0" fontId="392" fillId="0" borderId="0" applyBorder="0" applyProtection="0"/>
    <xf numFmtId="0" fontId="393" fillId="0" borderId="0"/>
    <xf numFmtId="0" fontId="394" fillId="0" borderId="0"/>
    <xf numFmtId="0" fontId="395" fillId="0" borderId="0"/>
    <xf numFmtId="0" fontId="393" fillId="0" borderId="0"/>
    <xf numFmtId="0" fontId="394" fillId="0" borderId="0"/>
    <xf numFmtId="0" fontId="395" fillId="0" borderId="0"/>
    <xf numFmtId="0" fontId="391" fillId="0" borderId="0" applyBorder="0" applyProtection="0"/>
    <xf numFmtId="0" fontId="392" fillId="0" borderId="0"/>
    <xf numFmtId="0" fontId="393" fillId="0" borderId="0"/>
    <xf numFmtId="0" fontId="394" fillId="0" borderId="0"/>
    <xf numFmtId="0" fontId="389" fillId="0" borderId="0"/>
    <xf numFmtId="0" fontId="389" fillId="0" borderId="0" applyBorder="0" applyProtection="0"/>
    <xf numFmtId="0" fontId="383" fillId="0" borderId="0"/>
    <xf numFmtId="0" fontId="384" fillId="0" borderId="0"/>
    <xf numFmtId="0" fontId="384" fillId="0" borderId="0" applyBorder="0" applyProtection="0"/>
    <xf numFmtId="0" fontId="385" fillId="0" borderId="0"/>
    <xf numFmtId="0" fontId="386" fillId="0" borderId="0"/>
    <xf numFmtId="0" fontId="387" fillId="0" borderId="0"/>
    <xf numFmtId="0" fontId="385" fillId="0" borderId="0"/>
    <xf numFmtId="0" fontId="386" fillId="0" borderId="0"/>
    <xf numFmtId="0" fontId="387" fillId="0" borderId="0"/>
    <xf numFmtId="0" fontId="383" fillId="0" borderId="0" applyBorder="0" applyProtection="0"/>
    <xf numFmtId="0" fontId="384" fillId="0" borderId="0"/>
    <xf numFmtId="0" fontId="385" fillId="0" borderId="0"/>
    <xf numFmtId="0" fontId="386" fillId="0" borderId="0"/>
    <xf numFmtId="0" fontId="383" fillId="0" borderId="0"/>
    <xf numFmtId="0" fontId="384" fillId="0" borderId="0"/>
    <xf numFmtId="0" fontId="384" fillId="0" borderId="0" applyBorder="0" applyProtection="0"/>
    <xf numFmtId="0" fontId="385" fillId="0" borderId="0"/>
    <xf numFmtId="0" fontId="386" fillId="0" borderId="0"/>
    <xf numFmtId="0" fontId="387" fillId="0" borderId="0"/>
    <xf numFmtId="0" fontId="385" fillId="0" borderId="0"/>
    <xf numFmtId="0" fontId="386" fillId="0" borderId="0"/>
    <xf numFmtId="0" fontId="387" fillId="0" borderId="0"/>
    <xf numFmtId="0" fontId="383" fillId="0" borderId="0" applyBorder="0" applyProtection="0"/>
    <xf numFmtId="0" fontId="384" fillId="0" borderId="0"/>
    <xf numFmtId="0" fontId="385" fillId="0" borderId="0"/>
    <xf numFmtId="0" fontId="386" fillId="0" borderId="0"/>
    <xf numFmtId="0" fontId="383" fillId="0" borderId="0"/>
    <xf numFmtId="0" fontId="384" fillId="0" borderId="0"/>
    <xf numFmtId="0" fontId="384" fillId="0" borderId="0" applyBorder="0" applyProtection="0"/>
    <xf numFmtId="0" fontId="385" fillId="0" borderId="0"/>
    <xf numFmtId="0" fontId="386" fillId="0" borderId="0"/>
    <xf numFmtId="0" fontId="387" fillId="0" borderId="0"/>
    <xf numFmtId="0" fontId="385" fillId="0" borderId="0"/>
    <xf numFmtId="0" fontId="386" fillId="0" borderId="0"/>
    <xf numFmtId="0" fontId="387" fillId="0" borderId="0"/>
    <xf numFmtId="0" fontId="383" fillId="0" borderId="0" applyBorder="0" applyProtection="0"/>
    <xf numFmtId="0" fontId="384" fillId="0" borderId="0"/>
    <xf numFmtId="0" fontId="385" fillId="0" borderId="0"/>
    <xf numFmtId="0" fontId="386" fillId="0" borderId="0"/>
    <xf numFmtId="0" fontId="389" fillId="0" borderId="0" applyBorder="0" applyProtection="0"/>
    <xf numFmtId="0" fontId="390" fillId="0" borderId="0" applyBorder="0" applyProtection="0"/>
    <xf numFmtId="0" fontId="390" fillId="0" borderId="0" applyBorder="0" applyProtection="0"/>
    <xf numFmtId="0" fontId="391" fillId="0" borderId="0"/>
    <xf numFmtId="0" fontId="392" fillId="0" borderId="0"/>
    <xf numFmtId="0" fontId="392" fillId="0" borderId="0" applyBorder="0" applyProtection="0"/>
    <xf numFmtId="0" fontId="393" fillId="0" borderId="0"/>
    <xf numFmtId="0" fontId="394" fillId="0" borderId="0"/>
    <xf numFmtId="0" fontId="395" fillId="0" borderId="0"/>
    <xf numFmtId="0" fontId="393" fillId="0" borderId="0"/>
    <xf numFmtId="0" fontId="394" fillId="0" borderId="0"/>
    <xf numFmtId="0" fontId="395" fillId="0" borderId="0"/>
    <xf numFmtId="0" fontId="391" fillId="0" borderId="0" applyBorder="0" applyProtection="0"/>
    <xf numFmtId="0" fontId="392" fillId="0" borderId="0"/>
    <xf numFmtId="0" fontId="393" fillId="0" borderId="0"/>
    <xf numFmtId="0" fontId="394" fillId="0" borderId="0"/>
    <xf numFmtId="0" fontId="391" fillId="0" borderId="0"/>
    <xf numFmtId="0" fontId="392" fillId="0" borderId="0"/>
    <xf numFmtId="0" fontId="392" fillId="0" borderId="0" applyBorder="0" applyProtection="0"/>
    <xf numFmtId="0" fontId="393" fillId="0" borderId="0"/>
    <xf numFmtId="0" fontId="394" fillId="0" borderId="0"/>
    <xf numFmtId="0" fontId="395" fillId="0" borderId="0"/>
    <xf numFmtId="0" fontId="393" fillId="0" borderId="0"/>
    <xf numFmtId="0" fontId="394" fillId="0" borderId="0"/>
    <xf numFmtId="0" fontId="395" fillId="0" borderId="0"/>
    <xf numFmtId="0" fontId="391" fillId="0" borderId="0" applyBorder="0" applyProtection="0"/>
    <xf numFmtId="0" fontId="392" fillId="0" borderId="0"/>
    <xf numFmtId="0" fontId="393" fillId="0" borderId="0"/>
    <xf numFmtId="0" fontId="394" fillId="0" borderId="0"/>
    <xf numFmtId="0" fontId="389" fillId="0" borderId="0"/>
    <xf numFmtId="0" fontId="389" fillId="0" borderId="0" applyBorder="0" applyProtection="0"/>
    <xf numFmtId="0" fontId="383" fillId="0" borderId="0"/>
    <xf numFmtId="0" fontId="384" fillId="0" borderId="0"/>
    <xf numFmtId="0" fontId="384" fillId="0" borderId="0" applyBorder="0" applyProtection="0"/>
    <xf numFmtId="0" fontId="385" fillId="0" borderId="0"/>
    <xf numFmtId="0" fontId="386" fillId="0" borderId="0"/>
    <xf numFmtId="0" fontId="387" fillId="0" borderId="0"/>
    <xf numFmtId="0" fontId="385" fillId="0" borderId="0"/>
    <xf numFmtId="0" fontId="386" fillId="0" borderId="0"/>
    <xf numFmtId="0" fontId="387" fillId="0" borderId="0"/>
    <xf numFmtId="0" fontId="383" fillId="0" borderId="0" applyBorder="0" applyProtection="0"/>
    <xf numFmtId="0" fontId="384" fillId="0" borderId="0"/>
    <xf numFmtId="0" fontId="385" fillId="0" borderId="0"/>
    <xf numFmtId="0" fontId="386" fillId="0" borderId="0"/>
    <xf numFmtId="0" fontId="383" fillId="0" borderId="0"/>
    <xf numFmtId="0" fontId="384" fillId="0" borderId="0"/>
    <xf numFmtId="0" fontId="384" fillId="0" borderId="0" applyBorder="0" applyProtection="0"/>
    <xf numFmtId="0" fontId="385" fillId="0" borderId="0"/>
    <xf numFmtId="0" fontId="386" fillId="0" borderId="0"/>
    <xf numFmtId="0" fontId="387" fillId="0" borderId="0"/>
    <xf numFmtId="0" fontId="385" fillId="0" borderId="0"/>
    <xf numFmtId="0" fontId="386" fillId="0" borderId="0"/>
    <xf numFmtId="0" fontId="387" fillId="0" borderId="0"/>
    <xf numFmtId="0" fontId="383" fillId="0" borderId="0" applyBorder="0" applyProtection="0"/>
    <xf numFmtId="0" fontId="384" fillId="0" borderId="0"/>
    <xf numFmtId="0" fontId="385" fillId="0" borderId="0"/>
    <xf numFmtId="0" fontId="386" fillId="0" borderId="0"/>
    <xf numFmtId="0" fontId="383" fillId="0" borderId="0"/>
    <xf numFmtId="0" fontId="384" fillId="0" borderId="0"/>
    <xf numFmtId="0" fontId="384" fillId="0" borderId="0" applyBorder="0" applyProtection="0"/>
    <xf numFmtId="0" fontId="385" fillId="0" borderId="0"/>
    <xf numFmtId="0" fontId="386" fillId="0" borderId="0"/>
    <xf numFmtId="0" fontId="387" fillId="0" borderId="0"/>
    <xf numFmtId="0" fontId="385" fillId="0" borderId="0"/>
    <xf numFmtId="0" fontId="386" fillId="0" borderId="0"/>
    <xf numFmtId="0" fontId="387" fillId="0" borderId="0"/>
    <xf numFmtId="0" fontId="383" fillId="0" borderId="0" applyBorder="0" applyProtection="0"/>
    <xf numFmtId="0" fontId="384" fillId="0" borderId="0"/>
    <xf numFmtId="0" fontId="385" fillId="0" borderId="0"/>
    <xf numFmtId="0" fontId="386" fillId="0" borderId="0"/>
    <xf numFmtId="0" fontId="396" fillId="72" borderId="0" applyBorder="0" applyProtection="0"/>
    <xf numFmtId="0" fontId="397" fillId="73" borderId="0" applyBorder="0" applyProtection="0"/>
    <xf numFmtId="0" fontId="397" fillId="73" borderId="0" applyBorder="0" applyProtection="0"/>
    <xf numFmtId="0" fontId="324" fillId="73" borderId="0"/>
    <xf numFmtId="0" fontId="325" fillId="73" borderId="0"/>
    <xf numFmtId="0" fontId="325" fillId="73" borderId="0" applyBorder="0" applyProtection="0"/>
    <xf numFmtId="0" fontId="326" fillId="73" borderId="0"/>
    <xf numFmtId="0" fontId="327" fillId="73" borderId="0"/>
    <xf numFmtId="0" fontId="328" fillId="73" borderId="0"/>
    <xf numFmtId="0" fontId="326" fillId="73" borderId="0"/>
    <xf numFmtId="0" fontId="327" fillId="73" borderId="0"/>
    <xf numFmtId="0" fontId="328" fillId="73" borderId="0"/>
    <xf numFmtId="0" fontId="324" fillId="73" borderId="0" applyBorder="0" applyProtection="0"/>
    <xf numFmtId="0" fontId="325" fillId="73" borderId="0"/>
    <xf numFmtId="0" fontId="326" fillId="73" borderId="0"/>
    <xf numFmtId="0" fontId="327" fillId="73" borderId="0"/>
    <xf numFmtId="0" fontId="324" fillId="73" borderId="0"/>
    <xf numFmtId="0" fontId="325" fillId="73" borderId="0"/>
    <xf numFmtId="0" fontId="325" fillId="73" borderId="0" applyBorder="0" applyProtection="0"/>
    <xf numFmtId="0" fontId="326" fillId="73" borderId="0"/>
    <xf numFmtId="0" fontId="327" fillId="73" borderId="0"/>
    <xf numFmtId="0" fontId="328" fillId="73" borderId="0"/>
    <xf numFmtId="0" fontId="326" fillId="73" borderId="0"/>
    <xf numFmtId="0" fontId="327" fillId="73" borderId="0"/>
    <xf numFmtId="0" fontId="328" fillId="73" borderId="0"/>
    <xf numFmtId="0" fontId="324" fillId="73" borderId="0" applyBorder="0" applyProtection="0"/>
    <xf numFmtId="0" fontId="325" fillId="73" borderId="0"/>
    <xf numFmtId="0" fontId="326" fillId="73" borderId="0"/>
    <xf numFmtId="0" fontId="327" fillId="73" borderId="0"/>
    <xf numFmtId="0" fontId="396" fillId="72" borderId="0"/>
    <xf numFmtId="0" fontId="396" fillId="72" borderId="0" applyBorder="0" applyProtection="0"/>
    <xf numFmtId="0" fontId="398" fillId="72" borderId="0"/>
    <xf numFmtId="0" fontId="399" fillId="72" borderId="0"/>
    <xf numFmtId="0" fontId="399" fillId="72" borderId="0" applyBorder="0" applyProtection="0"/>
    <xf numFmtId="0" fontId="400" fillId="72" borderId="0"/>
    <xf numFmtId="0" fontId="401" fillId="72" borderId="0"/>
    <xf numFmtId="0" fontId="402" fillId="72" borderId="0"/>
    <xf numFmtId="0" fontId="400" fillId="72" borderId="0"/>
    <xf numFmtId="0" fontId="401" fillId="72" borderId="0"/>
    <xf numFmtId="0" fontId="402" fillId="72" borderId="0"/>
    <xf numFmtId="0" fontId="398" fillId="72" borderId="0" applyBorder="0" applyProtection="0"/>
    <xf numFmtId="0" fontId="399" fillId="72" borderId="0"/>
    <xf numFmtId="0" fontId="400" fillId="72" borderId="0"/>
    <xf numFmtId="0" fontId="401" fillId="72" borderId="0"/>
    <xf numFmtId="0" fontId="398" fillId="72" borderId="0"/>
    <xf numFmtId="0" fontId="399" fillId="72" borderId="0"/>
    <xf numFmtId="0" fontId="399" fillId="72" borderId="0" applyBorder="0" applyProtection="0"/>
    <xf numFmtId="0" fontId="400" fillId="72" borderId="0"/>
    <xf numFmtId="0" fontId="401" fillId="72" borderId="0"/>
    <xf numFmtId="0" fontId="402" fillId="72" borderId="0"/>
    <xf numFmtId="0" fontId="400" fillId="72" borderId="0"/>
    <xf numFmtId="0" fontId="401" fillId="72" borderId="0"/>
    <xf numFmtId="0" fontId="402" fillId="72" borderId="0"/>
    <xf numFmtId="0" fontId="398" fillId="72" borderId="0" applyBorder="0" applyProtection="0"/>
    <xf numFmtId="0" fontId="399" fillId="72" borderId="0"/>
    <xf numFmtId="0" fontId="400" fillId="72" borderId="0"/>
    <xf numFmtId="0" fontId="401" fillId="72" borderId="0"/>
    <xf numFmtId="0" fontId="398" fillId="72" borderId="0"/>
    <xf numFmtId="0" fontId="399" fillId="72" borderId="0"/>
    <xf numFmtId="0" fontId="399" fillId="72" borderId="0" applyBorder="0" applyProtection="0"/>
    <xf numFmtId="0" fontId="400" fillId="72" borderId="0"/>
    <xf numFmtId="0" fontId="401" fillId="72" borderId="0"/>
    <xf numFmtId="0" fontId="402" fillId="72" borderId="0"/>
    <xf numFmtId="0" fontId="400" fillId="72" borderId="0"/>
    <xf numFmtId="0" fontId="401" fillId="72" borderId="0"/>
    <xf numFmtId="0" fontId="402" fillId="72" borderId="0"/>
    <xf numFmtId="0" fontId="398" fillId="72" borderId="0" applyBorder="0" applyProtection="0"/>
    <xf numFmtId="0" fontId="399" fillId="72" borderId="0"/>
    <xf numFmtId="0" fontId="400" fillId="72" borderId="0"/>
    <xf numFmtId="0" fontId="401" fillId="72" borderId="0"/>
    <xf numFmtId="0" fontId="396" fillId="72" borderId="0" applyBorder="0" applyProtection="0"/>
    <xf numFmtId="0" fontId="397" fillId="73" borderId="0" applyBorder="0" applyProtection="0"/>
    <xf numFmtId="0" fontId="397" fillId="73" borderId="0" applyBorder="0" applyProtection="0"/>
    <xf numFmtId="0" fontId="324" fillId="73" borderId="0"/>
    <xf numFmtId="0" fontId="325" fillId="73" borderId="0"/>
    <xf numFmtId="0" fontId="325" fillId="73" borderId="0" applyBorder="0" applyProtection="0"/>
    <xf numFmtId="0" fontId="326" fillId="73" borderId="0"/>
    <xf numFmtId="0" fontId="327" fillId="73" borderId="0"/>
    <xf numFmtId="0" fontId="328" fillId="73" borderId="0"/>
    <xf numFmtId="0" fontId="326" fillId="73" borderId="0"/>
    <xf numFmtId="0" fontId="327" fillId="73" borderId="0"/>
    <xf numFmtId="0" fontId="328" fillId="73" borderId="0"/>
    <xf numFmtId="0" fontId="324" fillId="73" borderId="0" applyBorder="0" applyProtection="0"/>
    <xf numFmtId="0" fontId="325" fillId="73" borderId="0"/>
    <xf numFmtId="0" fontId="326" fillId="73" borderId="0"/>
    <xf numFmtId="0" fontId="327" fillId="73" borderId="0"/>
    <xf numFmtId="0" fontId="324" fillId="73" borderId="0"/>
    <xf numFmtId="0" fontId="325" fillId="73" borderId="0"/>
    <xf numFmtId="0" fontId="325" fillId="73" borderId="0" applyBorder="0" applyProtection="0"/>
    <xf numFmtId="0" fontId="326" fillId="73" borderId="0"/>
    <xf numFmtId="0" fontId="327" fillId="73" borderId="0"/>
    <xf numFmtId="0" fontId="328" fillId="73" borderId="0"/>
    <xf numFmtId="0" fontId="326" fillId="73" borderId="0"/>
    <xf numFmtId="0" fontId="327" fillId="73" borderId="0"/>
    <xf numFmtId="0" fontId="328" fillId="73" borderId="0"/>
    <xf numFmtId="0" fontId="324" fillId="73" borderId="0" applyBorder="0" applyProtection="0"/>
    <xf numFmtId="0" fontId="325" fillId="73" borderId="0"/>
    <xf numFmtId="0" fontId="326" fillId="73" borderId="0"/>
    <xf numFmtId="0" fontId="327" fillId="73" borderId="0"/>
    <xf numFmtId="0" fontId="396" fillId="72" borderId="0"/>
    <xf numFmtId="0" fontId="396" fillId="72" borderId="0" applyBorder="0" applyProtection="0"/>
    <xf numFmtId="0" fontId="398" fillId="72" borderId="0"/>
    <xf numFmtId="0" fontId="399" fillId="72" borderId="0"/>
    <xf numFmtId="0" fontId="399" fillId="72" borderId="0" applyBorder="0" applyProtection="0"/>
    <xf numFmtId="0" fontId="400" fillId="72" borderId="0"/>
    <xf numFmtId="0" fontId="401" fillId="72" borderId="0"/>
    <xf numFmtId="0" fontId="402" fillId="72" borderId="0"/>
    <xf numFmtId="0" fontId="400" fillId="72" borderId="0"/>
    <xf numFmtId="0" fontId="401" fillId="72" borderId="0"/>
    <xf numFmtId="0" fontId="402" fillId="72" borderId="0"/>
    <xf numFmtId="0" fontId="398" fillId="72" borderId="0" applyBorder="0" applyProtection="0"/>
    <xf numFmtId="0" fontId="399" fillId="72" borderId="0"/>
    <xf numFmtId="0" fontId="400" fillId="72" borderId="0"/>
    <xf numFmtId="0" fontId="401" fillId="72" borderId="0"/>
    <xf numFmtId="0" fontId="398" fillId="72" borderId="0"/>
    <xf numFmtId="0" fontId="399" fillId="72" borderId="0"/>
    <xf numFmtId="0" fontId="399" fillId="72" borderId="0" applyBorder="0" applyProtection="0"/>
    <xf numFmtId="0" fontId="400" fillId="72" borderId="0"/>
    <xf numFmtId="0" fontId="401" fillId="72" borderId="0"/>
    <xf numFmtId="0" fontId="402" fillId="72" borderId="0"/>
    <xf numFmtId="0" fontId="400" fillId="72" borderId="0"/>
    <xf numFmtId="0" fontId="401" fillId="72" borderId="0"/>
    <xf numFmtId="0" fontId="402" fillId="72" borderId="0"/>
    <xf numFmtId="0" fontId="398" fillId="72" borderId="0" applyBorder="0" applyProtection="0"/>
    <xf numFmtId="0" fontId="399" fillId="72" borderId="0"/>
    <xf numFmtId="0" fontId="400" fillId="72" borderId="0"/>
    <xf numFmtId="0" fontId="401" fillId="72" borderId="0"/>
    <xf numFmtId="0" fontId="398" fillId="72" borderId="0"/>
    <xf numFmtId="0" fontId="399" fillId="72" borderId="0"/>
    <xf numFmtId="0" fontId="399" fillId="72" borderId="0" applyBorder="0" applyProtection="0"/>
    <xf numFmtId="0" fontId="400" fillId="72" borderId="0"/>
    <xf numFmtId="0" fontId="401" fillId="72" borderId="0"/>
    <xf numFmtId="0" fontId="402" fillId="72" borderId="0"/>
    <xf numFmtId="0" fontId="400" fillId="72" borderId="0"/>
    <xf numFmtId="0" fontId="401" fillId="72" borderId="0"/>
    <xf numFmtId="0" fontId="402" fillId="72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</cellStyleXfs>
  <cellXfs count="155">
    <xf numFmtId="0" fontId="0" fillId="0" borderId="0" xfId="0"/>
    <xf numFmtId="0" fontId="13" fillId="0" borderId="0" xfId="0" applyFont="1"/>
    <xf numFmtId="0" fontId="0" fillId="0" borderId="0" xfId="0" applyAlignment="1">
      <alignment horizontal="center"/>
    </xf>
    <xf numFmtId="0" fontId="18" fillId="0" borderId="0" xfId="0" applyFont="1"/>
    <xf numFmtId="0" fontId="19" fillId="9" borderId="2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center"/>
    </xf>
    <xf numFmtId="0" fontId="19" fillId="11" borderId="2" xfId="0" applyFont="1" applyFill="1" applyBorder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1" fillId="11" borderId="2" xfId="0" applyFont="1" applyFill="1" applyBorder="1" applyAlignment="1">
      <alignment horizontal="center"/>
    </xf>
    <xf numFmtId="0" fontId="21" fillId="11" borderId="2" xfId="0" applyFont="1" applyFill="1" applyBorder="1" applyAlignment="1">
      <alignment horizontal="center" vertical="center" textRotation="90"/>
    </xf>
    <xf numFmtId="0" fontId="21" fillId="11" borderId="2" xfId="0" applyFont="1" applyFill="1" applyBorder="1" applyAlignment="1">
      <alignment horizontal="center" textRotation="90"/>
    </xf>
    <xf numFmtId="0" fontId="24" fillId="0" borderId="2" xfId="0" applyFont="1" applyBorder="1"/>
    <xf numFmtId="0" fontId="24" fillId="0" borderId="2" xfId="0" applyFont="1" applyBorder="1" applyAlignment="1">
      <alignment horizontal="center" vertical="center"/>
    </xf>
    <xf numFmtId="0" fontId="21" fillId="13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5" fillId="0" borderId="0" xfId="0" applyFont="1"/>
    <xf numFmtId="0" fontId="21" fillId="0" borderId="2" xfId="0" applyFont="1" applyBorder="1"/>
    <xf numFmtId="0" fontId="21" fillId="0" borderId="2" xfId="28" applyFont="1" applyBorder="1" applyProtection="1"/>
    <xf numFmtId="0" fontId="27" fillId="0" borderId="0" xfId="0" applyFont="1"/>
    <xf numFmtId="0" fontId="30" fillId="0" borderId="0" xfId="0" applyFont="1"/>
    <xf numFmtId="0" fontId="30" fillId="0" borderId="0" xfId="0" applyFont="1" applyAlignment="1">
      <alignment horizontal="center"/>
    </xf>
    <xf numFmtId="0" fontId="31" fillId="11" borderId="2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31" fillId="0" borderId="2" xfId="29" applyFont="1" applyBorder="1" applyAlignment="1" applyProtection="1">
      <alignment horizontal="center"/>
    </xf>
    <xf numFmtId="15" fontId="19" fillId="0" borderId="2" xfId="0" applyNumberFormat="1" applyFont="1" applyBorder="1" applyAlignment="1">
      <alignment horizontal="center" vertical="center"/>
    </xf>
    <xf numFmtId="0" fontId="28" fillId="0" borderId="0" xfId="0" applyFont="1"/>
    <xf numFmtId="0" fontId="33" fillId="0" borderId="0" xfId="0" applyFont="1"/>
    <xf numFmtId="0" fontId="27" fillId="0" borderId="2" xfId="0" applyFont="1" applyBorder="1" applyAlignment="1">
      <alignment horizontal="center"/>
    </xf>
    <xf numFmtId="0" fontId="23" fillId="14" borderId="0" xfId="0" applyFont="1" applyFill="1"/>
    <xf numFmtId="0" fontId="21" fillId="11" borderId="2" xfId="0" applyFont="1" applyFill="1" applyBorder="1" applyAlignment="1">
      <alignment horizontal="center" vertical="center"/>
    </xf>
    <xf numFmtId="0" fontId="19" fillId="0" borderId="2" xfId="29" applyFont="1" applyBorder="1" applyAlignment="1" applyProtection="1">
      <alignment horizontal="center"/>
    </xf>
    <xf numFmtId="0" fontId="25" fillId="0" borderId="2" xfId="0" applyFont="1" applyBorder="1" applyAlignment="1">
      <alignment horizontal="center" vertical="center"/>
    </xf>
    <xf numFmtId="0" fontId="25" fillId="13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34" fillId="0" borderId="0" xfId="0" applyFont="1" applyAlignment="1">
      <alignment horizontal="center"/>
    </xf>
    <xf numFmtId="0" fontId="21" fillId="0" borderId="2" xfId="0" applyFont="1" applyBorder="1" applyAlignment="1">
      <alignment horizontal="right"/>
    </xf>
    <xf numFmtId="0" fontId="36" fillId="0" borderId="2" xfId="0" applyFont="1" applyBorder="1" applyAlignment="1">
      <alignment horizontal="center"/>
    </xf>
    <xf numFmtId="0" fontId="19" fillId="9" borderId="3" xfId="0" applyFont="1" applyFill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19" fillId="9" borderId="4" xfId="0" applyFont="1" applyFill="1" applyBorder="1" applyAlignment="1">
      <alignment horizontal="center"/>
    </xf>
    <xf numFmtId="0" fontId="36" fillId="0" borderId="4" xfId="0" applyFont="1" applyBorder="1" applyAlignment="1">
      <alignment horizontal="center"/>
    </xf>
    <xf numFmtId="0" fontId="36" fillId="0" borderId="23" xfId="0" applyFont="1" applyBorder="1" applyAlignment="1">
      <alignment horizontal="center"/>
    </xf>
    <xf numFmtId="0" fontId="111" fillId="0" borderId="0" xfId="0" applyFont="1"/>
    <xf numFmtId="0" fontId="0" fillId="0" borderId="0" xfId="0" applyAlignment="1">
      <alignment vertical="center"/>
    </xf>
    <xf numFmtId="0" fontId="22" fillId="11" borderId="2" xfId="0" applyFont="1" applyFill="1" applyBorder="1" applyAlignment="1">
      <alignment horizontal="center" vertical="center" textRotation="90"/>
    </xf>
    <xf numFmtId="0" fontId="18" fillId="0" borderId="2" xfId="0" applyFont="1" applyBorder="1" applyAlignment="1">
      <alignment horizontal="left" vertical="center"/>
    </xf>
    <xf numFmtId="0" fontId="22" fillId="11" borderId="3" xfId="0" applyFont="1" applyFill="1" applyBorder="1" applyAlignment="1">
      <alignment horizontal="center" vertical="center" textRotation="90"/>
    </xf>
    <xf numFmtId="0" fontId="2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5" fillId="0" borderId="0" xfId="0" applyFont="1" applyAlignment="1">
      <alignment vertical="center" readingOrder="1"/>
    </xf>
    <xf numFmtId="0" fontId="20" fillId="0" borderId="0" xfId="0" applyFont="1" applyAlignment="1">
      <alignment vertical="center" readingOrder="1"/>
    </xf>
    <xf numFmtId="0" fontId="148" fillId="0" borderId="3" xfId="555" applyFont="1" applyBorder="1" applyAlignment="1">
      <alignment horizontal="center"/>
    </xf>
    <xf numFmtId="0" fontId="149" fillId="0" borderId="2" xfId="555" applyFont="1" applyBorder="1" applyAlignment="1">
      <alignment horizontal="center" vertical="center"/>
    </xf>
    <xf numFmtId="49" fontId="151" fillId="0" borderId="4" xfId="634" applyNumberFormat="1" applyFont="1" applyBorder="1" applyAlignment="1">
      <alignment horizontal="center"/>
    </xf>
    <xf numFmtId="0" fontId="155" fillId="0" borderId="0" xfId="0" applyFont="1"/>
    <xf numFmtId="0" fontId="157" fillId="0" borderId="26" xfId="636" applyNumberFormat="1" applyFont="1" applyBorder="1" applyAlignment="1">
      <alignment horizontal="center"/>
    </xf>
    <xf numFmtId="0" fontId="157" fillId="0" borderId="26" xfId="636" applyFont="1" applyBorder="1" applyAlignment="1">
      <alignment horizontal="center"/>
    </xf>
    <xf numFmtId="0" fontId="19" fillId="0" borderId="0" xfId="0" applyFont="1" applyAlignment="1">
      <alignment horizontal="left" wrapText="1"/>
    </xf>
    <xf numFmtId="49" fontId="151" fillId="0" borderId="23" xfId="634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48" fillId="0" borderId="26" xfId="318" applyFont="1" applyBorder="1" applyAlignment="1">
      <alignment horizontal="center"/>
    </xf>
    <xf numFmtId="15" fontId="21" fillId="0" borderId="2" xfId="0" applyNumberFormat="1" applyFont="1" applyBorder="1"/>
    <xf numFmtId="0" fontId="20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2" fillId="0" borderId="2" xfId="318" applyFont="1" applyBorder="1" applyAlignment="1">
      <alignment horizontal="center" vertical="center"/>
    </xf>
    <xf numFmtId="0" fontId="151" fillId="0" borderId="3" xfId="634" applyNumberFormat="1" applyFont="1" applyBorder="1" applyAlignment="1">
      <alignment horizontal="center"/>
    </xf>
    <xf numFmtId="0" fontId="36" fillId="0" borderId="25" xfId="0" applyFont="1" applyBorder="1" applyAlignment="1">
      <alignment horizontal="center"/>
    </xf>
    <xf numFmtId="0" fontId="32" fillId="13" borderId="2" xfId="555" applyFont="1" applyFill="1" applyBorder="1" applyAlignment="1">
      <alignment horizontal="center" vertical="center"/>
    </xf>
    <xf numFmtId="0" fontId="18" fillId="0" borderId="0" xfId="0" applyFont="1" applyAlignment="1">
      <alignment vertical="center" readingOrder="1"/>
    </xf>
    <xf numFmtId="0" fontId="2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6" fillId="0" borderId="26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5" fillId="0" borderId="2" xfId="0" applyFont="1" applyBorder="1" applyAlignment="1">
      <alignment horizontal="center"/>
    </xf>
    <xf numFmtId="0" fontId="151" fillId="0" borderId="26" xfId="634" applyNumberFormat="1" applyFont="1" applyBorder="1" applyAlignment="1">
      <alignment horizontal="center"/>
    </xf>
    <xf numFmtId="0" fontId="25" fillId="0" borderId="4" xfId="0" applyFont="1" applyBorder="1" applyAlignment="1">
      <alignment horizontal="left"/>
    </xf>
    <xf numFmtId="0" fontId="36" fillId="0" borderId="4" xfId="0" applyFont="1" applyBorder="1" applyAlignment="1">
      <alignment horizontal="left"/>
    </xf>
    <xf numFmtId="0" fontId="25" fillId="0" borderId="26" xfId="0" applyFont="1" applyBorder="1" applyAlignment="1">
      <alignment horizontal="center"/>
    </xf>
    <xf numFmtId="0" fontId="148" fillId="0" borderId="27" xfId="555" applyFont="1" applyBorder="1" applyAlignment="1">
      <alignment horizontal="center"/>
    </xf>
    <xf numFmtId="0" fontId="304" fillId="0" borderId="2" xfId="555" applyFont="1" applyBorder="1" applyAlignment="1">
      <alignment horizontal="center"/>
    </xf>
    <xf numFmtId="0" fontId="32" fillId="0" borderId="2" xfId="555" applyFont="1" applyBorder="1" applyAlignment="1">
      <alignment horizontal="center"/>
    </xf>
    <xf numFmtId="0" fontId="32" fillId="0" borderId="2" xfId="555" applyFont="1" applyBorder="1" applyAlignment="1">
      <alignment horizontal="center" vertical="center"/>
    </xf>
    <xf numFmtId="0" fontId="32" fillId="0" borderId="0" xfId="2017" applyFont="1" applyAlignment="1">
      <alignment horizontal="center"/>
    </xf>
    <xf numFmtId="0" fontId="307" fillId="0" borderId="2" xfId="555" applyFont="1" applyBorder="1"/>
    <xf numFmtId="0" fontId="303" fillId="0" borderId="2" xfId="555" applyFont="1" applyBorder="1"/>
    <xf numFmtId="0" fontId="305" fillId="0" borderId="3" xfId="3467" applyFont="1" applyBorder="1" applyAlignment="1">
      <alignment horizontal="center"/>
    </xf>
    <xf numFmtId="0" fontId="306" fillId="0" borderId="2" xfId="3467" applyFont="1" applyBorder="1" applyAlignment="1">
      <alignment horizontal="center" vertical="center"/>
    </xf>
    <xf numFmtId="0" fontId="308" fillId="0" borderId="2" xfId="2734" applyFont="1" applyBorder="1" applyAlignment="1">
      <alignment horizontal="center" vertical="center"/>
    </xf>
    <xf numFmtId="0" fontId="403" fillId="0" borderId="30" xfId="5232" applyFont="1" applyBorder="1" applyAlignment="1">
      <alignment horizontal="center"/>
    </xf>
    <xf numFmtId="0" fontId="403" fillId="0" borderId="28" xfId="5232" applyFont="1" applyBorder="1" applyAlignment="1">
      <alignment horizontal="center"/>
    </xf>
    <xf numFmtId="0" fontId="403" fillId="0" borderId="28" xfId="5235" applyFont="1" applyBorder="1" applyAlignment="1">
      <alignment horizontal="center" vertical="center"/>
    </xf>
    <xf numFmtId="0" fontId="403" fillId="0" borderId="30" xfId="5235" applyFont="1" applyBorder="1" applyAlignment="1">
      <alignment horizontal="center" vertical="center"/>
    </xf>
    <xf numFmtId="0" fontId="404" fillId="0" borderId="29" xfId="5235" applyFont="1" applyBorder="1" applyAlignment="1">
      <alignment horizontal="center"/>
    </xf>
    <xf numFmtId="0" fontId="403" fillId="0" borderId="30" xfId="5235" applyFont="1" applyBorder="1" applyAlignment="1">
      <alignment horizontal="center"/>
    </xf>
    <xf numFmtId="0" fontId="403" fillId="0" borderId="28" xfId="5235" applyFont="1" applyBorder="1" applyAlignment="1">
      <alignment horizontal="center"/>
    </xf>
    <xf numFmtId="0" fontId="403" fillId="0" borderId="0" xfId="5235" applyFont="1" applyAlignment="1">
      <alignment horizontal="center"/>
    </xf>
    <xf numFmtId="0" fontId="405" fillId="0" borderId="28" xfId="5235" applyFont="1" applyBorder="1" applyAlignment="1">
      <alignment horizontal="center" vertical="center"/>
    </xf>
    <xf numFmtId="0" fontId="407" fillId="0" borderId="28" xfId="5235" applyFont="1" applyBorder="1" applyAlignment="1">
      <alignment horizontal="center" vertical="center"/>
    </xf>
    <xf numFmtId="0" fontId="405" fillId="75" borderId="28" xfId="5235" applyFont="1" applyFill="1" applyBorder="1" applyAlignment="1">
      <alignment horizontal="center" vertical="center" textRotation="90"/>
    </xf>
    <xf numFmtId="0" fontId="408" fillId="0" borderId="28" xfId="5235" applyFont="1" applyBorder="1" applyAlignment="1">
      <alignment horizontal="center" vertical="center"/>
    </xf>
    <xf numFmtId="0" fontId="410" fillId="0" borderId="2" xfId="3467" applyFont="1" applyBorder="1" applyAlignment="1">
      <alignment horizontal="center" vertical="center"/>
    </xf>
    <xf numFmtId="0" fontId="193" fillId="0" borderId="2" xfId="0" applyFont="1" applyBorder="1" applyAlignment="1">
      <alignment horizontal="center" vertical="center"/>
    </xf>
    <xf numFmtId="0" fontId="409" fillId="0" borderId="31" xfId="3459" applyFont="1" applyBorder="1" applyAlignment="1">
      <alignment horizontal="center"/>
    </xf>
    <xf numFmtId="0" fontId="36" fillId="0" borderId="29" xfId="0" applyFont="1" applyBorder="1" applyAlignment="1">
      <alignment horizontal="center"/>
    </xf>
    <xf numFmtId="0" fontId="409" fillId="0" borderId="0" xfId="3467" applyFont="1" applyAlignment="1">
      <alignment horizontal="center"/>
    </xf>
    <xf numFmtId="0" fontId="404" fillId="0" borderId="3" xfId="5235" applyFont="1" applyBorder="1" applyAlignment="1">
      <alignment horizontal="center"/>
    </xf>
    <xf numFmtId="0" fontId="404" fillId="0" borderId="4" xfId="5235" applyFont="1" applyBorder="1" applyAlignment="1">
      <alignment horizontal="center"/>
    </xf>
    <xf numFmtId="0" fontId="403" fillId="74" borderId="2" xfId="5235" applyFont="1" applyFill="1" applyBorder="1" applyAlignment="1">
      <alignment horizontal="center" vertical="center"/>
    </xf>
    <xf numFmtId="0" fontId="410" fillId="0" borderId="28" xfId="3459" applyFont="1" applyBorder="1" applyAlignment="1">
      <alignment horizontal="center" vertical="center"/>
    </xf>
    <xf numFmtId="0" fontId="406" fillId="0" borderId="2" xfId="5235" applyFont="1" applyBorder="1" applyAlignment="1">
      <alignment horizontal="center" vertical="center"/>
    </xf>
    <xf numFmtId="0" fontId="308" fillId="0" borderId="28" xfId="2734" applyFont="1" applyBorder="1" applyAlignment="1">
      <alignment horizontal="center" vertical="center"/>
    </xf>
    <xf numFmtId="0" fontId="404" fillId="0" borderId="2" xfId="5235" applyFont="1" applyBorder="1" applyAlignment="1">
      <alignment horizontal="center"/>
    </xf>
    <xf numFmtId="0" fontId="411" fillId="0" borderId="0" xfId="0" applyFont="1"/>
    <xf numFmtId="0" fontId="2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3" fillId="0" borderId="0" xfId="0" applyFont="1" applyAlignment="1">
      <alignment horizontal="center"/>
    </xf>
    <xf numFmtId="0" fontId="21" fillId="0" borderId="0" xfId="0" applyFont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154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36" fillId="0" borderId="0" xfId="0" applyFont="1" applyBorder="1" applyAlignment="1">
      <alignment horizontal="center"/>
    </xf>
    <xf numFmtId="0" fontId="36" fillId="0" borderId="28" xfId="0" applyFont="1" applyBorder="1" applyAlignment="1">
      <alignment horizontal="center"/>
    </xf>
    <xf numFmtId="0" fontId="151" fillId="0" borderId="2" xfId="634" applyNumberFormat="1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25" fillId="13" borderId="2" xfId="0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/>
    </xf>
    <xf numFmtId="0" fontId="25" fillId="13" borderId="2" xfId="0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/>
    </xf>
    <xf numFmtId="0" fontId="36" fillId="0" borderId="29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 vertical="center"/>
    </xf>
    <xf numFmtId="0" fontId="25" fillId="13" borderId="2" xfId="0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/>
    </xf>
    <xf numFmtId="0" fontId="36" fillId="0" borderId="4" xfId="0" applyFont="1" applyBorder="1" applyAlignment="1">
      <alignment horizontal="center"/>
    </xf>
    <xf numFmtId="0" fontId="36" fillId="0" borderId="23" xfId="0" applyFont="1" applyBorder="1" applyAlignment="1">
      <alignment horizontal="center"/>
    </xf>
    <xf numFmtId="0" fontId="148" fillId="0" borderId="3" xfId="555" applyFont="1" applyBorder="1" applyAlignment="1">
      <alignment horizontal="center"/>
    </xf>
    <xf numFmtId="49" fontId="151" fillId="0" borderId="23" xfId="634" applyNumberFormat="1" applyFont="1" applyBorder="1" applyAlignment="1">
      <alignment horizontal="center"/>
    </xf>
    <xf numFmtId="0" fontId="36" fillId="0" borderId="25" xfId="0" applyFont="1" applyBorder="1" applyAlignment="1">
      <alignment horizontal="center"/>
    </xf>
    <xf numFmtId="0" fontId="32" fillId="13" borderId="2" xfId="555" applyFont="1" applyFill="1" applyBorder="1" applyAlignment="1">
      <alignment horizontal="center" vertical="center"/>
    </xf>
    <xf numFmtId="0" fontId="36" fillId="0" borderId="26" xfId="0" applyFont="1" applyBorder="1" applyAlignment="1">
      <alignment horizontal="center"/>
    </xf>
    <xf numFmtId="0" fontId="25" fillId="0" borderId="4" xfId="0" applyFont="1" applyBorder="1" applyAlignment="1">
      <alignment horizontal="left"/>
    </xf>
    <xf numFmtId="0" fontId="36" fillId="0" borderId="4" xfId="0" applyFont="1" applyBorder="1" applyAlignment="1">
      <alignment horizontal="left"/>
    </xf>
    <xf numFmtId="0" fontId="148" fillId="0" borderId="2" xfId="555" applyFont="1" applyBorder="1" applyAlignment="1">
      <alignment horizontal="center"/>
    </xf>
    <xf numFmtId="0" fontId="305" fillId="0" borderId="3" xfId="3467" applyFont="1" applyBorder="1" applyAlignment="1">
      <alignment horizontal="center"/>
    </xf>
    <xf numFmtId="0" fontId="306" fillId="0" borderId="2" xfId="3467" applyFont="1" applyBorder="1" applyAlignment="1">
      <alignment horizontal="center" vertical="center"/>
    </xf>
  </cellXfs>
  <cellStyles count="7385">
    <cellStyle name="20% - Accent1 2" xfId="43" xr:uid="{5B164A76-16E3-43D7-890E-8D5CD5903CB9}"/>
    <cellStyle name="20% - Accent1 2 2" xfId="180" xr:uid="{EDCF0B89-25A3-4B5B-9DF2-0AB7658B0AF0}"/>
    <cellStyle name="20% - Accent1 2 2 2" xfId="320" xr:uid="{3A664D72-D30B-41C9-BD19-90669A69C42E}"/>
    <cellStyle name="20% - Accent1 2 2 2 2" xfId="877" xr:uid="{DB3547C5-2869-4903-946C-964C580E5745}"/>
    <cellStyle name="20% - Accent1 2 2 2 2 2" xfId="1440" xr:uid="{ACBB21C4-F4FE-4FE2-AB8E-C618A4A372A3}"/>
    <cellStyle name="20% - Accent1 2 2 2 2 2 2" xfId="3700" xr:uid="{E8B42FC3-DA29-43E7-B1D2-967FA521FC07}"/>
    <cellStyle name="20% - Accent1 2 2 2 2 3" xfId="3699" xr:uid="{5FB9E9EA-8EFC-4009-BC3D-AD15BA5FC38E}"/>
    <cellStyle name="20% - Accent1 2 2 2 3" xfId="3698" xr:uid="{5B4050CC-0EAF-4F5D-A57E-A0A6E4C9837A}"/>
    <cellStyle name="20% - Accent1 2 2 3" xfId="3697" xr:uid="{C9F5B66F-5133-4273-9B93-AF1D3E56AFCF}"/>
    <cellStyle name="20% - Accent1 2 3" xfId="319" xr:uid="{D0061E1C-9E1D-4E71-9995-B96C5F0B2507}"/>
    <cellStyle name="20% - Accent1 2 3 2" xfId="878" xr:uid="{7756BEBB-2C4B-4F8F-9AC7-ECEABD09DDBE}"/>
    <cellStyle name="20% - Accent1 2 3 2 2" xfId="1441" xr:uid="{F3A60996-0843-493A-B8D3-593AD7AEC36D}"/>
    <cellStyle name="20% - Accent1 2 3 2 2 2" xfId="3703" xr:uid="{7D6E2168-6705-4962-B598-E57EE7797DF0}"/>
    <cellStyle name="20% - Accent1 2 3 2 3" xfId="3702" xr:uid="{15E1BBE6-C3B0-4A50-B6F1-4003E5EC25DE}"/>
    <cellStyle name="20% - Accent1 2 3 3" xfId="3701" xr:uid="{C60900E5-D601-4340-A35B-196A82CA2AC6}"/>
    <cellStyle name="20% - Accent1 2 4" xfId="3696" xr:uid="{A93655F9-BC8B-40B4-92BC-A444B627434C}"/>
    <cellStyle name="20% - Accent2 2" xfId="44" xr:uid="{6120762F-1660-4AA7-851C-B645986A919A}"/>
    <cellStyle name="20% - Accent2 2 2" xfId="181" xr:uid="{DBF0C24B-44C3-451D-8501-F353B8D8426C}"/>
    <cellStyle name="20% - Accent2 2 2 2" xfId="322" xr:uid="{D110C26D-23AC-4DFF-9FB5-3E79DBBA0201}"/>
    <cellStyle name="20% - Accent2 2 2 2 2" xfId="879" xr:uid="{AEFA61BD-FFB0-4F31-90F2-17DADEEAAC30}"/>
    <cellStyle name="20% - Accent2 2 2 2 2 2" xfId="1442" xr:uid="{5CCAC8D0-CE8B-4203-8779-E03DCEECC18C}"/>
    <cellStyle name="20% - Accent2 2 2 2 2 2 2" xfId="3708" xr:uid="{6CCF7AED-D82F-4CC7-8801-3874F258071A}"/>
    <cellStyle name="20% - Accent2 2 2 2 2 3" xfId="3707" xr:uid="{C816F49A-176C-472A-B13B-44A6D84065F9}"/>
    <cellStyle name="20% - Accent2 2 2 2 3" xfId="3706" xr:uid="{624A577D-854B-49A2-80F0-D873A9B25C12}"/>
    <cellStyle name="20% - Accent2 2 2 3" xfId="3705" xr:uid="{EF0558A3-D6D8-411D-96DD-2346D90E4F42}"/>
    <cellStyle name="20% - Accent2 2 3" xfId="321" xr:uid="{61EE0383-BF77-42A7-99BF-1B4CC9AF4C78}"/>
    <cellStyle name="20% - Accent2 2 3 2" xfId="880" xr:uid="{D7C84119-32FE-4A59-9151-28EA1E05D847}"/>
    <cellStyle name="20% - Accent2 2 3 2 2" xfId="1443" xr:uid="{EEED391C-EC87-4681-A178-CD3AA3FB9613}"/>
    <cellStyle name="20% - Accent2 2 3 2 2 2" xfId="3711" xr:uid="{7494BFC0-367A-489B-AA2A-9DE500454F0A}"/>
    <cellStyle name="20% - Accent2 2 3 2 3" xfId="3710" xr:uid="{A1449241-6FB9-4567-B37C-609F6B9FB567}"/>
    <cellStyle name="20% - Accent2 2 3 3" xfId="3709" xr:uid="{46DA8329-4276-4B0B-8873-3C37E4AC1D64}"/>
    <cellStyle name="20% - Accent2 2 4" xfId="3704" xr:uid="{18A2ECD6-3277-4EEB-868C-55FD11DFACE9}"/>
    <cellStyle name="20% - Accent3 2" xfId="45" xr:uid="{1D006A98-1D3F-49EE-A908-99A52DDAED5D}"/>
    <cellStyle name="20% - Accent3 2 2" xfId="182" xr:uid="{8B63314C-BBB6-4A5E-A07F-37FF5EADC83E}"/>
    <cellStyle name="20% - Accent3 2 2 2" xfId="324" xr:uid="{682E630A-F710-4ABE-B84B-F5D6D0D995CE}"/>
    <cellStyle name="20% - Accent3 2 2 2 2" xfId="881" xr:uid="{1639EF54-67C9-4985-A5F3-13DD1207D2DC}"/>
    <cellStyle name="20% - Accent3 2 2 2 2 2" xfId="1444" xr:uid="{7DA9685B-408C-4B40-8E6A-AC008420C787}"/>
    <cellStyle name="20% - Accent3 2 2 2 2 2 2" xfId="3716" xr:uid="{527E65E5-044C-4ECC-9E0F-BA3D1E3E406A}"/>
    <cellStyle name="20% - Accent3 2 2 2 2 3" xfId="3715" xr:uid="{0B7528F2-848E-4DC1-9C54-FF8561FD1686}"/>
    <cellStyle name="20% - Accent3 2 2 2 3" xfId="3714" xr:uid="{570457AE-6C5C-4F61-AB52-D78BD16F6D23}"/>
    <cellStyle name="20% - Accent3 2 2 3" xfId="3713" xr:uid="{97D307D4-1025-470F-8E71-835E12970F6F}"/>
    <cellStyle name="20% - Accent3 2 3" xfId="323" xr:uid="{1CD7B403-96D0-4ABF-B866-D5E623CA766E}"/>
    <cellStyle name="20% - Accent3 2 3 2" xfId="882" xr:uid="{A9DBBA77-2E0A-44FF-A6DA-87DEA176F8FB}"/>
    <cellStyle name="20% - Accent3 2 3 2 2" xfId="1445" xr:uid="{15E478C2-DF16-4132-B666-4DB2D52FE5B8}"/>
    <cellStyle name="20% - Accent3 2 3 2 2 2" xfId="3719" xr:uid="{99F85615-AF9C-45DD-B5AE-76D57E1FCAF5}"/>
    <cellStyle name="20% - Accent3 2 3 2 3" xfId="3718" xr:uid="{21ECF039-FBD9-4F65-B526-67FBC14002D2}"/>
    <cellStyle name="20% - Accent3 2 3 3" xfId="3717" xr:uid="{A393BBA9-8016-4817-8C5C-0750CD7A5C59}"/>
    <cellStyle name="20% - Accent3 2 4" xfId="3712" xr:uid="{FC055E12-4088-4B71-95D9-ECDEAA60FE04}"/>
    <cellStyle name="20% - Accent4 2" xfId="46" xr:uid="{DA0AF528-E867-4389-B003-8228B82F7C7A}"/>
    <cellStyle name="20% - Accent4 2 2" xfId="183" xr:uid="{E09AA855-5CD6-4244-8A42-36BB628C1931}"/>
    <cellStyle name="20% - Accent4 2 2 2" xfId="326" xr:uid="{3D160F78-961E-4626-A290-CA94BDB8944C}"/>
    <cellStyle name="20% - Accent4 2 2 2 2" xfId="883" xr:uid="{2644317B-CB0A-43F4-ADD9-FF762139A124}"/>
    <cellStyle name="20% - Accent4 2 2 2 2 2" xfId="1446" xr:uid="{FE4B6F6C-7E57-4656-AAAC-B5D4CC755814}"/>
    <cellStyle name="20% - Accent4 2 2 2 2 2 2" xfId="3724" xr:uid="{D3404B02-DCEC-4572-A8E2-20F7118919A9}"/>
    <cellStyle name="20% - Accent4 2 2 2 2 3" xfId="3723" xr:uid="{CE14D007-67F1-4262-AA37-5EE7F75EF31D}"/>
    <cellStyle name="20% - Accent4 2 2 2 3" xfId="3722" xr:uid="{01AD21D5-0D68-4E45-8864-2FE50C842125}"/>
    <cellStyle name="20% - Accent4 2 2 3" xfId="3721" xr:uid="{8C525C7D-0077-4F72-80D8-3B90714873E1}"/>
    <cellStyle name="20% - Accent4 2 3" xfId="325" xr:uid="{935BF8E1-497F-4478-A44E-FEAAB16AAB9A}"/>
    <cellStyle name="20% - Accent4 2 3 2" xfId="884" xr:uid="{3217FBDB-5297-4235-B896-C14F75A8D970}"/>
    <cellStyle name="20% - Accent4 2 3 2 2" xfId="1447" xr:uid="{87A79B7F-9500-4258-A654-CED3707CA690}"/>
    <cellStyle name="20% - Accent4 2 3 2 2 2" xfId="3727" xr:uid="{D39E3447-7D49-4F14-A91B-BC8D50D7799D}"/>
    <cellStyle name="20% - Accent4 2 3 2 3" xfId="3726" xr:uid="{DCE7092F-A046-4597-8504-B27B335D294F}"/>
    <cellStyle name="20% - Accent4 2 3 3" xfId="3725" xr:uid="{B3567777-C337-4B73-9A29-C88DC64113EE}"/>
    <cellStyle name="20% - Accent4 2 4" xfId="3720" xr:uid="{35E137AA-ADBC-496B-A99D-CFD2A124254E}"/>
    <cellStyle name="20% - Accent5 2" xfId="47" xr:uid="{1D6A42E9-471E-4679-A190-046F0E352812}"/>
    <cellStyle name="20% - Accent5 2 2" xfId="184" xr:uid="{317DC762-4E22-45AB-9F49-C3894CF6C478}"/>
    <cellStyle name="20% - Accent5 2 2 2" xfId="328" xr:uid="{65115952-F32E-4518-9623-12C74B52DE74}"/>
    <cellStyle name="20% - Accent5 2 2 2 2" xfId="885" xr:uid="{7DE111A3-21D2-4B36-AD00-D18F2441A4FE}"/>
    <cellStyle name="20% - Accent5 2 2 2 2 2" xfId="1448" xr:uid="{024319A1-3D2B-4F37-8F3A-043D66935FF1}"/>
    <cellStyle name="20% - Accent5 2 2 2 2 2 2" xfId="3732" xr:uid="{F75241F3-279A-4C5D-A0D3-A7AC6F8ECF57}"/>
    <cellStyle name="20% - Accent5 2 2 2 2 3" xfId="3731" xr:uid="{419C6F5A-3051-43B1-B932-BE84BF492673}"/>
    <cellStyle name="20% - Accent5 2 2 2 3" xfId="3730" xr:uid="{E13D55C5-FED4-494D-A49C-99CA58E59715}"/>
    <cellStyle name="20% - Accent5 2 2 3" xfId="3729" xr:uid="{4F4B56B2-E5AC-45FA-8D1F-18A553C68C13}"/>
    <cellStyle name="20% - Accent5 2 3" xfId="327" xr:uid="{796EB9FC-EB1C-4B11-A010-5BEF24F2A735}"/>
    <cellStyle name="20% - Accent5 2 3 2" xfId="886" xr:uid="{5735D769-636E-4742-B2B5-BE78378A7856}"/>
    <cellStyle name="20% - Accent5 2 3 2 2" xfId="1449" xr:uid="{7F3AF842-B71C-4619-BB82-8C2B60D1BA7F}"/>
    <cellStyle name="20% - Accent5 2 3 2 2 2" xfId="3735" xr:uid="{3B941D0D-41DD-4A1F-BA6C-47A9D9C16E2A}"/>
    <cellStyle name="20% - Accent5 2 3 2 3" xfId="3734" xr:uid="{B1FA28B3-E22A-4033-ACAF-2BF850806478}"/>
    <cellStyle name="20% - Accent5 2 3 3" xfId="3733" xr:uid="{96AE094D-2625-4FBB-A49F-A8977D11A159}"/>
    <cellStyle name="20% - Accent5 2 4" xfId="3728" xr:uid="{2F97AF2C-36EF-4F51-85F7-7F4C1E4441F0}"/>
    <cellStyle name="20% - Accent6 2" xfId="48" xr:uid="{298AB3B5-B525-4B0D-A670-E96B05F10F66}"/>
    <cellStyle name="20% - Accent6 2 2" xfId="185" xr:uid="{F87AE4CE-9888-4B9F-BFB0-7ECAAE7F8A00}"/>
    <cellStyle name="20% - Accent6 2 2 2" xfId="330" xr:uid="{CCE6B21A-93D6-4893-B32F-DDC284B10E0E}"/>
    <cellStyle name="20% - Accent6 2 2 2 2" xfId="887" xr:uid="{9735F019-233C-4D1E-8ABE-D8FBFD5EE7CE}"/>
    <cellStyle name="20% - Accent6 2 2 2 2 2" xfId="1450" xr:uid="{494E8684-80A1-4053-840C-56808771F99D}"/>
    <cellStyle name="20% - Accent6 2 2 2 2 2 2" xfId="3740" xr:uid="{5E84D088-E114-45E7-9EB4-AC0777575795}"/>
    <cellStyle name="20% - Accent6 2 2 2 2 3" xfId="3739" xr:uid="{D66B8A9A-3FCA-4A3E-A453-AF1A5437869F}"/>
    <cellStyle name="20% - Accent6 2 2 2 3" xfId="3738" xr:uid="{53D42818-A528-4A0F-9727-F92F101F3F7E}"/>
    <cellStyle name="20% - Accent6 2 2 3" xfId="3737" xr:uid="{9DBE34D7-4FBE-43FE-9D30-88E177FF1FC5}"/>
    <cellStyle name="20% - Accent6 2 3" xfId="329" xr:uid="{EC2804AB-E59B-4CB2-A56F-216F1EA22027}"/>
    <cellStyle name="20% - Accent6 2 3 2" xfId="888" xr:uid="{1EE44F4F-E53E-4B19-A288-C96F8F63440C}"/>
    <cellStyle name="20% - Accent6 2 3 2 2" xfId="1451" xr:uid="{8A47ABC6-51A8-46AD-A284-06392AFFD027}"/>
    <cellStyle name="20% - Accent6 2 3 2 2 2" xfId="3743" xr:uid="{4D6C6628-627A-49C7-B86F-1B80A78B8EDC}"/>
    <cellStyle name="20% - Accent6 2 3 2 3" xfId="3742" xr:uid="{EC0B681E-2975-4584-B932-3EC83B88F7DB}"/>
    <cellStyle name="20% - Accent6 2 3 3" xfId="3741" xr:uid="{0BC2B07A-D9A6-4E15-9CD7-CFA0396F47E1}"/>
    <cellStyle name="20% - Accent6 2 4" xfId="3736" xr:uid="{F0FB8EA2-D343-482B-9359-7E53CD35858C}"/>
    <cellStyle name="40% - Accent1 2" xfId="49" xr:uid="{8DB3DFF8-8F83-4C79-9FA9-81075B0CB99C}"/>
    <cellStyle name="40% - Accent1 2 2" xfId="186" xr:uid="{296B7B70-BFA2-4253-A285-AAEE7A3A1A03}"/>
    <cellStyle name="40% - Accent1 2 2 2" xfId="332" xr:uid="{0CDC6062-67E6-41D1-B7FC-8F0198ED45E4}"/>
    <cellStyle name="40% - Accent1 2 2 2 2" xfId="889" xr:uid="{1FD5B04C-596A-4E14-BE14-22061E8BEA39}"/>
    <cellStyle name="40% - Accent1 2 2 2 2 2" xfId="1452" xr:uid="{AF9D5C24-02BA-455E-BEF1-AED9A7FE7E08}"/>
    <cellStyle name="40% - Accent1 2 2 2 2 2 2" xfId="3748" xr:uid="{D0ECA411-0172-4E00-B399-DA8CA2818579}"/>
    <cellStyle name="40% - Accent1 2 2 2 2 3" xfId="3747" xr:uid="{85A62D90-95CF-4BDB-8E26-0BFF970EEA69}"/>
    <cellStyle name="40% - Accent1 2 2 2 3" xfId="3746" xr:uid="{E1FAEA0D-339B-4CE9-A468-B90D50A56FF5}"/>
    <cellStyle name="40% - Accent1 2 2 3" xfId="3745" xr:uid="{5D9BA8AF-8A9A-4E4E-A641-B59C4C494301}"/>
    <cellStyle name="40% - Accent1 2 3" xfId="331" xr:uid="{23DBC1A9-D1B3-4853-8FA8-CC7C4ED31D04}"/>
    <cellStyle name="40% - Accent1 2 3 2" xfId="890" xr:uid="{A78B44C4-953E-4CAC-9726-3C991FC2CB4D}"/>
    <cellStyle name="40% - Accent1 2 3 2 2" xfId="1453" xr:uid="{E6778C16-8350-4416-9B1D-57DED1CEA850}"/>
    <cellStyle name="40% - Accent1 2 3 2 2 2" xfId="3751" xr:uid="{9684CF89-3FFE-449F-B4F2-02A2E413597A}"/>
    <cellStyle name="40% - Accent1 2 3 2 3" xfId="3750" xr:uid="{9FD0FE3B-0B30-4035-AD37-0EB901FB6B4B}"/>
    <cellStyle name="40% - Accent1 2 3 3" xfId="3749" xr:uid="{F2C5039E-1777-4E77-949F-AA84C032F578}"/>
    <cellStyle name="40% - Accent1 2 4" xfId="3744" xr:uid="{02D4D2E2-396A-43C0-B17C-6C9A1C510EF5}"/>
    <cellStyle name="40% - Accent2 2" xfId="50" xr:uid="{2D04E376-9878-4772-950B-9FB22059AD84}"/>
    <cellStyle name="40% - Accent2 2 2" xfId="187" xr:uid="{381A808E-9A75-4149-9626-DF3B641B5D37}"/>
    <cellStyle name="40% - Accent2 2 2 2" xfId="334" xr:uid="{DA7C2E9E-741F-450B-AF66-CAB8EBC635A8}"/>
    <cellStyle name="40% - Accent2 2 2 2 2" xfId="891" xr:uid="{3B565AAF-8B31-48F4-8CA6-A4ADF044ED81}"/>
    <cellStyle name="40% - Accent2 2 2 2 2 2" xfId="1454" xr:uid="{DE329F55-7838-4503-9C59-A60E5387BB77}"/>
    <cellStyle name="40% - Accent2 2 2 2 2 2 2" xfId="3756" xr:uid="{CA7D8EF2-FC50-4D7C-B486-DC8B0A4AEF78}"/>
    <cellStyle name="40% - Accent2 2 2 2 2 3" xfId="3755" xr:uid="{91500277-4FD9-47A6-AB98-EFEFDB2EFD2B}"/>
    <cellStyle name="40% - Accent2 2 2 2 3" xfId="3754" xr:uid="{9451BCC1-BD26-4F5B-A3D9-D57610870B69}"/>
    <cellStyle name="40% - Accent2 2 2 3" xfId="3753" xr:uid="{A3AF568A-B8C1-4E2A-AF12-2639B7353377}"/>
    <cellStyle name="40% - Accent2 2 3" xfId="333" xr:uid="{414F5EFA-9FDE-4F5F-9703-DE6DEC9060F0}"/>
    <cellStyle name="40% - Accent2 2 3 2" xfId="892" xr:uid="{F10FCF7A-ED48-4545-8D5E-35A6A50C8068}"/>
    <cellStyle name="40% - Accent2 2 3 2 2" xfId="1455" xr:uid="{EB964D51-1D70-4EDB-9363-01215CB3DB3F}"/>
    <cellStyle name="40% - Accent2 2 3 2 2 2" xfId="3759" xr:uid="{09D69BC1-01EA-4556-8819-F90E69D20558}"/>
    <cellStyle name="40% - Accent2 2 3 2 3" xfId="3758" xr:uid="{C117038D-EEB3-48DF-8586-49E533837245}"/>
    <cellStyle name="40% - Accent2 2 3 3" xfId="3757" xr:uid="{7E95AC2C-4403-473E-8525-E5E5A8F5E9FD}"/>
    <cellStyle name="40% - Accent2 2 4" xfId="3752" xr:uid="{9CD5866F-A563-42DA-B23B-073B6768816F}"/>
    <cellStyle name="40% - Accent3 2" xfId="51" xr:uid="{120E9B71-286A-486E-A223-D867280B4A37}"/>
    <cellStyle name="40% - Accent3 2 2" xfId="188" xr:uid="{55EA6A7B-9139-4AAF-BEF2-3DDB75BCB29A}"/>
    <cellStyle name="40% - Accent3 2 2 2" xfId="336" xr:uid="{247DF412-769A-4BAC-8F4F-28F9249518B4}"/>
    <cellStyle name="40% - Accent3 2 2 2 2" xfId="893" xr:uid="{0758DE97-B28B-493B-88F0-F0ECD460C0C7}"/>
    <cellStyle name="40% - Accent3 2 2 2 2 2" xfId="1456" xr:uid="{2219332A-B6D5-4936-848B-FCB4B27672B5}"/>
    <cellStyle name="40% - Accent3 2 2 2 2 2 2" xfId="3764" xr:uid="{31D3CFB8-5A6D-4F18-AB30-E376A888EE0C}"/>
    <cellStyle name="40% - Accent3 2 2 2 2 3" xfId="3763" xr:uid="{4D0888C5-97F0-4E00-8F41-83A70D5A96B4}"/>
    <cellStyle name="40% - Accent3 2 2 2 3" xfId="3762" xr:uid="{3B95D4CB-13A4-4149-9A65-35E3882229DB}"/>
    <cellStyle name="40% - Accent3 2 2 3" xfId="3761" xr:uid="{FAE444D5-AC5D-4F7D-A3E4-7D13AD612942}"/>
    <cellStyle name="40% - Accent3 2 3" xfId="335" xr:uid="{53247F8A-51A2-4091-B2C0-4C1F66791B99}"/>
    <cellStyle name="40% - Accent3 2 3 2" xfId="894" xr:uid="{8D5C0161-54C4-4DAA-8EE6-3B0A472B5F81}"/>
    <cellStyle name="40% - Accent3 2 3 2 2" xfId="1457" xr:uid="{804CE422-99B5-4351-AAB8-39D51F20F36F}"/>
    <cellStyle name="40% - Accent3 2 3 2 2 2" xfId="3767" xr:uid="{CF5F474E-75E6-40AF-B0BC-EF9D1822BB5E}"/>
    <cellStyle name="40% - Accent3 2 3 2 3" xfId="3766" xr:uid="{C06554E4-74F5-4858-B171-06C83E414522}"/>
    <cellStyle name="40% - Accent3 2 3 3" xfId="3765" xr:uid="{177893F1-6229-49AA-BB82-8132F903AE2A}"/>
    <cellStyle name="40% - Accent3 2 4" xfId="3760" xr:uid="{5E6E805D-DC0D-4198-96E9-36097E9D2A43}"/>
    <cellStyle name="40% - Accent4 2" xfId="52" xr:uid="{EF1F8BE8-869F-4173-A22E-E3BD457BE7DF}"/>
    <cellStyle name="40% - Accent4 2 2" xfId="189" xr:uid="{3316AD9A-29DD-4778-88B2-8203C5704FA3}"/>
    <cellStyle name="40% - Accent4 2 2 2" xfId="338" xr:uid="{A215CA6E-2CF0-4DBA-B1C2-221B14EDA423}"/>
    <cellStyle name="40% - Accent4 2 2 2 2" xfId="895" xr:uid="{0F08BE18-8845-468B-80A9-E4C96372D89C}"/>
    <cellStyle name="40% - Accent4 2 2 2 2 2" xfId="1458" xr:uid="{F6DD9A8E-A763-491C-B083-441DBDDACBDD}"/>
    <cellStyle name="40% - Accent4 2 2 2 2 2 2" xfId="3772" xr:uid="{EA108233-1FA3-43F1-B984-F8F82AFC9B57}"/>
    <cellStyle name="40% - Accent4 2 2 2 2 3" xfId="3771" xr:uid="{42947514-378E-4CFE-9C03-11EE969F6C58}"/>
    <cellStyle name="40% - Accent4 2 2 2 3" xfId="3770" xr:uid="{87C177D6-AA8A-4A41-8AC3-F834C4F5C0EB}"/>
    <cellStyle name="40% - Accent4 2 2 3" xfId="3769" xr:uid="{862850EE-FAA7-4F4A-BF65-666380FE7A68}"/>
    <cellStyle name="40% - Accent4 2 3" xfId="337" xr:uid="{8092CE28-B28C-4016-9F64-B717CD556E9E}"/>
    <cellStyle name="40% - Accent4 2 3 2" xfId="896" xr:uid="{64BDACEA-FFC9-4705-9B1E-D1FFB6CAABCB}"/>
    <cellStyle name="40% - Accent4 2 3 2 2" xfId="1459" xr:uid="{993CF94D-6D67-4662-ACD6-A7F4C99080CA}"/>
    <cellStyle name="40% - Accent4 2 3 2 2 2" xfId="3775" xr:uid="{E4BDB0F9-445A-4FF2-987D-51237CF2D372}"/>
    <cellStyle name="40% - Accent4 2 3 2 3" xfId="3774" xr:uid="{F34B4C5A-42FC-4E54-A32F-76D9E94378F8}"/>
    <cellStyle name="40% - Accent4 2 3 3" xfId="3773" xr:uid="{E27B1A18-EF06-48E8-ADC3-47A5A9FA114C}"/>
    <cellStyle name="40% - Accent4 2 4" xfId="3768" xr:uid="{BB6D820E-2F9B-4EA1-A909-A00A8A3240F2}"/>
    <cellStyle name="40% - Accent5 2" xfId="53" xr:uid="{4C726E39-5376-47B6-89BA-69C9CE405672}"/>
    <cellStyle name="40% - Accent5 2 2" xfId="190" xr:uid="{603DB79E-16D3-4843-BE41-20F8684BFBB5}"/>
    <cellStyle name="40% - Accent5 2 2 2" xfId="340" xr:uid="{0155D562-DC89-4E8E-8CD6-AB39F93FE2A0}"/>
    <cellStyle name="40% - Accent5 2 2 2 2" xfId="897" xr:uid="{941A0B76-A2C2-4946-A0CB-D86DF6467553}"/>
    <cellStyle name="40% - Accent5 2 2 2 2 2" xfId="1460" xr:uid="{D5E562FF-5B7B-43AC-9EBE-D44152B045D6}"/>
    <cellStyle name="40% - Accent5 2 2 2 2 2 2" xfId="3780" xr:uid="{97DDE6BC-73C1-4559-8BA4-F9449D9EC1DF}"/>
    <cellStyle name="40% - Accent5 2 2 2 2 3" xfId="3779" xr:uid="{A7E51044-C50E-4137-A349-9B1CD9530726}"/>
    <cellStyle name="40% - Accent5 2 2 2 3" xfId="3778" xr:uid="{3D29558E-490F-42CC-9764-B1B511A89302}"/>
    <cellStyle name="40% - Accent5 2 2 3" xfId="3777" xr:uid="{688B4949-5206-4816-859F-974F056EC3B9}"/>
    <cellStyle name="40% - Accent5 2 3" xfId="339" xr:uid="{157464BA-57A1-4939-90ED-2B6FE0D5CA91}"/>
    <cellStyle name="40% - Accent5 2 3 2" xfId="898" xr:uid="{6A186165-1F03-4775-B58F-FFF47131D226}"/>
    <cellStyle name="40% - Accent5 2 3 2 2" xfId="1461" xr:uid="{430F3936-B899-466D-8FE9-F4827D0C9852}"/>
    <cellStyle name="40% - Accent5 2 3 2 2 2" xfId="3783" xr:uid="{B84DAEB7-ED23-4A2F-B0F0-87A9A2331A50}"/>
    <cellStyle name="40% - Accent5 2 3 2 3" xfId="3782" xr:uid="{99F9B797-AC8B-4B50-BDDF-165943D57039}"/>
    <cellStyle name="40% - Accent5 2 3 3" xfId="3781" xr:uid="{0F1E5751-0B6E-4C56-B0FB-7FD117DCFF1B}"/>
    <cellStyle name="40% - Accent5 2 4" xfId="3776" xr:uid="{5F89FCB0-E3C4-4D3B-BB2A-35A624EC3199}"/>
    <cellStyle name="40% - Accent6 2" xfId="54" xr:uid="{3CBA9CC5-909F-4C42-A384-82163913A8D9}"/>
    <cellStyle name="40% - Accent6 2 2" xfId="191" xr:uid="{1BE4650E-6806-4A29-B0FB-C98E9FDA0788}"/>
    <cellStyle name="40% - Accent6 2 2 2" xfId="342" xr:uid="{7DD84159-E1F7-41CD-B44F-43EED86D3C5D}"/>
    <cellStyle name="40% - Accent6 2 2 2 2" xfId="899" xr:uid="{C2626947-6A21-46EB-9332-CF2D8E1DA9A0}"/>
    <cellStyle name="40% - Accent6 2 2 2 2 2" xfId="1462" xr:uid="{B727D321-3806-438A-ACC3-048E9FB80534}"/>
    <cellStyle name="40% - Accent6 2 2 2 2 2 2" xfId="3788" xr:uid="{14B4990E-0EEF-4076-924E-48E458813747}"/>
    <cellStyle name="40% - Accent6 2 2 2 2 3" xfId="3787" xr:uid="{7A2344D9-62BF-46FC-A60A-39A1F06D75E3}"/>
    <cellStyle name="40% - Accent6 2 2 2 3" xfId="3786" xr:uid="{C7C013FF-3404-411C-80C9-0AE4DA1DBB74}"/>
    <cellStyle name="40% - Accent6 2 2 3" xfId="3785" xr:uid="{440EA623-0C5F-463E-AB2E-B2FCED0BEBFF}"/>
    <cellStyle name="40% - Accent6 2 3" xfId="341" xr:uid="{05E742A1-6190-4744-80CA-D52379300942}"/>
    <cellStyle name="40% - Accent6 2 3 2" xfId="900" xr:uid="{6797890B-2955-47FE-B43F-A9DB59FD4D37}"/>
    <cellStyle name="40% - Accent6 2 3 2 2" xfId="1463" xr:uid="{96E914F2-6FA2-4DB9-80C2-579AC1382F41}"/>
    <cellStyle name="40% - Accent6 2 3 2 2 2" xfId="3791" xr:uid="{8AA1AF8C-AC8C-46DB-A895-F475E7B4BFB1}"/>
    <cellStyle name="40% - Accent6 2 3 2 3" xfId="3790" xr:uid="{FA9EF841-EAE6-4977-A793-09B752396736}"/>
    <cellStyle name="40% - Accent6 2 3 3" xfId="3789" xr:uid="{A2029B2E-09EC-40A4-8069-2706A8721206}"/>
    <cellStyle name="40% - Accent6 2 4" xfId="3784" xr:uid="{E2F68A8C-5C0C-498E-843E-A24CFD045F68}"/>
    <cellStyle name="60% - Accent1 2" xfId="55" xr:uid="{B9CE3613-09E8-4F68-AE9E-F827453B862D}"/>
    <cellStyle name="60% - Accent1 2 2" xfId="192" xr:uid="{426CDC2A-5663-44FF-A8E0-F9908D6896ED}"/>
    <cellStyle name="60% - Accent1 2 2 2" xfId="344" xr:uid="{1D37C7FB-167C-4878-8CEB-4B5B5AC72034}"/>
    <cellStyle name="60% - Accent1 2 2 2 2" xfId="901" xr:uid="{1FCF5E69-FB2F-4757-B600-17D4BAE24ECB}"/>
    <cellStyle name="60% - Accent1 2 2 2 2 2" xfId="1464" xr:uid="{8DFF4428-9538-4FDD-984E-F2C611377075}"/>
    <cellStyle name="60% - Accent1 2 2 2 2 2 2" xfId="3796" xr:uid="{EC4BAB28-6CB3-46AC-A8D7-A934C8114A1B}"/>
    <cellStyle name="60% - Accent1 2 2 2 2 3" xfId="3795" xr:uid="{7D1D6793-C0E9-47E0-8D79-1A707B94912D}"/>
    <cellStyle name="60% - Accent1 2 2 2 3" xfId="3794" xr:uid="{7C8D1193-73D4-493B-A393-DAFC64CE8CB8}"/>
    <cellStyle name="60% - Accent1 2 2 3" xfId="3793" xr:uid="{AFF7CD47-F561-44FF-B4AF-2447C2C9A649}"/>
    <cellStyle name="60% - Accent1 2 3" xfId="343" xr:uid="{01551EC0-8A70-4FB2-AA72-CB670E817226}"/>
    <cellStyle name="60% - Accent1 2 3 2" xfId="902" xr:uid="{E925AC01-CDE9-4102-89D9-98E49B45DE97}"/>
    <cellStyle name="60% - Accent1 2 3 2 2" xfId="1465" xr:uid="{3864B0B9-6D41-4B36-9495-4FF902899781}"/>
    <cellStyle name="60% - Accent1 2 3 2 2 2" xfId="3799" xr:uid="{526E8DEA-C320-4CE3-A056-8D0714B67C6E}"/>
    <cellStyle name="60% - Accent1 2 3 2 3" xfId="3798" xr:uid="{46AA138A-5583-4FAC-BD45-4D40A654A9E8}"/>
    <cellStyle name="60% - Accent1 2 3 3" xfId="3797" xr:uid="{BADF6839-A2B6-4C3D-B038-45B87365336E}"/>
    <cellStyle name="60% - Accent1 2 4" xfId="3792" xr:uid="{C4756BEB-30A5-419E-A1BB-124AE8956473}"/>
    <cellStyle name="60% - Accent2 2" xfId="56" xr:uid="{60745CF2-B55D-412A-B9D9-59AA6289E235}"/>
    <cellStyle name="60% - Accent2 2 2" xfId="193" xr:uid="{D5BF86DB-1F11-4323-B79C-93848F69710C}"/>
    <cellStyle name="60% - Accent2 2 2 2" xfId="346" xr:uid="{EBCFF4FE-427D-41B3-95C4-8600EC28ABFC}"/>
    <cellStyle name="60% - Accent2 2 2 2 2" xfId="903" xr:uid="{EF5BCB65-3E97-47E6-97AB-001A4908EFCE}"/>
    <cellStyle name="60% - Accent2 2 2 2 2 2" xfId="1466" xr:uid="{DEE8014C-BCEF-4DC5-AC09-FC6A6E05B619}"/>
    <cellStyle name="60% - Accent2 2 2 2 2 2 2" xfId="3804" xr:uid="{73645B4D-7073-4504-8351-ECB5E854D7D7}"/>
    <cellStyle name="60% - Accent2 2 2 2 2 3" xfId="3803" xr:uid="{710632FF-3E9B-4C83-B479-6BB1F0E5BAED}"/>
    <cellStyle name="60% - Accent2 2 2 2 3" xfId="3802" xr:uid="{67BC7DAD-427E-4D7A-90F7-D47C779961C6}"/>
    <cellStyle name="60% - Accent2 2 2 3" xfId="3801" xr:uid="{91F183AE-C4CC-4C5B-BD79-3200D81A3088}"/>
    <cellStyle name="60% - Accent2 2 3" xfId="345" xr:uid="{E1AB9D6D-3E62-4A79-9201-45728E2814B1}"/>
    <cellStyle name="60% - Accent2 2 3 2" xfId="904" xr:uid="{4C6D2E3C-5C20-439F-AC36-7538E842F459}"/>
    <cellStyle name="60% - Accent2 2 3 2 2" xfId="1467" xr:uid="{DE06C429-3273-44B3-8917-6BCF08FE584B}"/>
    <cellStyle name="60% - Accent2 2 3 2 2 2" xfId="3807" xr:uid="{D3E829D6-1A01-4309-A8BB-4F7375B5DD79}"/>
    <cellStyle name="60% - Accent2 2 3 2 3" xfId="3806" xr:uid="{C4E53920-565D-4D56-95A1-3D0C019B9BBA}"/>
    <cellStyle name="60% - Accent2 2 3 3" xfId="3805" xr:uid="{5B7D909C-FDF9-4DEC-AC4C-F3856C626C74}"/>
    <cellStyle name="60% - Accent2 2 4" xfId="3800" xr:uid="{C2529C4A-A714-42B8-9416-1E3365BDDC5D}"/>
    <cellStyle name="60% - Accent3 2" xfId="57" xr:uid="{88A0795A-6D82-4C5B-906E-CBBA4878BCA0}"/>
    <cellStyle name="60% - Accent3 2 2" xfId="194" xr:uid="{9B0CBFA8-A1E1-41A5-9554-548798A96871}"/>
    <cellStyle name="60% - Accent3 2 2 2" xfId="348" xr:uid="{A5928A38-94E5-430B-8996-84AF6E29F32F}"/>
    <cellStyle name="60% - Accent3 2 2 2 2" xfId="905" xr:uid="{96148F6E-A6E6-4400-94E5-31ED5988164B}"/>
    <cellStyle name="60% - Accent3 2 2 2 2 2" xfId="1468" xr:uid="{C18F53D8-CECD-485D-BB6D-8EB4C9506F47}"/>
    <cellStyle name="60% - Accent3 2 2 2 2 2 2" xfId="3812" xr:uid="{23F1C25B-CD5B-40A8-97F0-CA1EA7C094B5}"/>
    <cellStyle name="60% - Accent3 2 2 2 2 3" xfId="3811" xr:uid="{537B6C6D-291E-4633-A89F-9CDD151503A7}"/>
    <cellStyle name="60% - Accent3 2 2 2 3" xfId="3810" xr:uid="{C6AC4C22-AEE9-4165-9605-AE21002E5696}"/>
    <cellStyle name="60% - Accent3 2 2 3" xfId="3809" xr:uid="{6641634B-F3F8-45F4-9F16-C3B99C797EAD}"/>
    <cellStyle name="60% - Accent3 2 3" xfId="347" xr:uid="{565B57CE-4EAF-4B9B-93B0-F1E0B6894997}"/>
    <cellStyle name="60% - Accent3 2 3 2" xfId="906" xr:uid="{AB938C4A-3E03-456D-9D1F-C6CD06D53F29}"/>
    <cellStyle name="60% - Accent3 2 3 2 2" xfId="1469" xr:uid="{2739F977-7E64-47AB-B46B-28F9E4DE3092}"/>
    <cellStyle name="60% - Accent3 2 3 2 2 2" xfId="3815" xr:uid="{F6AF3409-4CC0-4715-91FC-994CABF47BB0}"/>
    <cellStyle name="60% - Accent3 2 3 2 3" xfId="3814" xr:uid="{E5BAC2B6-1ED5-49F4-85C0-122FDC303519}"/>
    <cellStyle name="60% - Accent3 2 3 3" xfId="3813" xr:uid="{6A544101-FB43-4B20-963A-178BF20AA49B}"/>
    <cellStyle name="60% - Accent3 2 4" xfId="3808" xr:uid="{6359C6CC-BFBB-4BFE-9BDC-509651CD288D}"/>
    <cellStyle name="60% - Accent4 2" xfId="58" xr:uid="{BF9707C3-ACEC-48ED-9DC3-F7B003ACE642}"/>
    <cellStyle name="60% - Accent4 2 2" xfId="195" xr:uid="{B839C09E-378F-44F0-9551-33DE1A43D3B7}"/>
    <cellStyle name="60% - Accent4 2 2 2" xfId="350" xr:uid="{6FB5376B-5344-426A-A88A-9D63A8994E44}"/>
    <cellStyle name="60% - Accent4 2 2 2 2" xfId="907" xr:uid="{D7B73AEA-41E2-4786-A56E-4A56CB8F862D}"/>
    <cellStyle name="60% - Accent4 2 2 2 2 2" xfId="1470" xr:uid="{94EFCAAF-75AA-4B5C-96D1-937013E01C8B}"/>
    <cellStyle name="60% - Accent4 2 2 2 2 2 2" xfId="3820" xr:uid="{3BA4B305-0686-4C2A-A3C4-846AC3FC3F05}"/>
    <cellStyle name="60% - Accent4 2 2 2 2 3" xfId="3819" xr:uid="{B95DDE0B-C633-40D7-A1CF-D3532050711E}"/>
    <cellStyle name="60% - Accent4 2 2 2 3" xfId="3818" xr:uid="{5807DD13-8DB5-440F-85DD-C33B9784DC3B}"/>
    <cellStyle name="60% - Accent4 2 2 3" xfId="3817" xr:uid="{B1DB0C5B-0992-4155-B852-46B5D6B36CF8}"/>
    <cellStyle name="60% - Accent4 2 3" xfId="349" xr:uid="{9EF682EC-A42E-46FF-A546-AD2DE51EEAF5}"/>
    <cellStyle name="60% - Accent4 2 3 2" xfId="908" xr:uid="{22149A7A-0F09-4B45-A84D-DC2FC5BC0EB0}"/>
    <cellStyle name="60% - Accent4 2 3 2 2" xfId="1471" xr:uid="{713C0777-8C77-4526-A4AE-B7F8B48CFE3F}"/>
    <cellStyle name="60% - Accent4 2 3 2 2 2" xfId="3823" xr:uid="{CF451C51-C7FB-4235-A7CB-ECABCC80DC42}"/>
    <cellStyle name="60% - Accent4 2 3 2 3" xfId="3822" xr:uid="{C4011286-DF02-44F6-890C-32541B9500AB}"/>
    <cellStyle name="60% - Accent4 2 3 3" xfId="3821" xr:uid="{B3FA5FDA-C849-4D20-855B-E4927E1F99B9}"/>
    <cellStyle name="60% - Accent4 2 4" xfId="3816" xr:uid="{ADF86BE6-6A41-4035-97B1-87633476FC78}"/>
    <cellStyle name="60% - Accent5 2" xfId="59" xr:uid="{81B902E9-7D6E-4062-8D6C-EBC3A14694BF}"/>
    <cellStyle name="60% - Accent5 2 2" xfId="196" xr:uid="{491FD872-B9FD-4810-9220-2A451FE4E401}"/>
    <cellStyle name="60% - Accent5 2 2 2" xfId="352" xr:uid="{3E2F9445-38D9-43B6-9F5F-355DA8B114F2}"/>
    <cellStyle name="60% - Accent5 2 2 2 2" xfId="909" xr:uid="{76ECBAF6-8912-450C-9E59-E4D23142F12B}"/>
    <cellStyle name="60% - Accent5 2 2 2 2 2" xfId="1472" xr:uid="{6788DD4E-AEFE-4779-9012-35885D731223}"/>
    <cellStyle name="60% - Accent5 2 2 2 2 2 2" xfId="3828" xr:uid="{66D0D997-FEF8-405D-B026-E4791E866612}"/>
    <cellStyle name="60% - Accent5 2 2 2 2 3" xfId="3827" xr:uid="{0A1B60BC-5B58-4543-987A-61F24676542F}"/>
    <cellStyle name="60% - Accent5 2 2 2 3" xfId="3826" xr:uid="{3922AFF8-7EF8-4900-B7A5-91667ED4A280}"/>
    <cellStyle name="60% - Accent5 2 2 3" xfId="3825" xr:uid="{FD761993-8972-44BE-B497-DF3E340F6C71}"/>
    <cellStyle name="60% - Accent5 2 3" xfId="351" xr:uid="{A9C52904-E048-4A36-8B60-CD9ADFE8FC7F}"/>
    <cellStyle name="60% - Accent5 2 3 2" xfId="910" xr:uid="{D6884717-3801-4A31-B854-4E7658C9664A}"/>
    <cellStyle name="60% - Accent5 2 3 2 2" xfId="1473" xr:uid="{25066A39-EABD-4846-B00B-5961EB720FF2}"/>
    <cellStyle name="60% - Accent5 2 3 2 2 2" xfId="3831" xr:uid="{3823E708-39DE-49C8-A3E9-AAE0CBB942F3}"/>
    <cellStyle name="60% - Accent5 2 3 2 3" xfId="3830" xr:uid="{0D096C29-3DDD-4461-9A3E-F0EE6212D67B}"/>
    <cellStyle name="60% - Accent5 2 3 3" xfId="3829" xr:uid="{5804F2A2-5C07-4FE2-814B-9A2B63D145ED}"/>
    <cellStyle name="60% - Accent5 2 4" xfId="3824" xr:uid="{F64D6AE2-D007-4C69-908A-2AFBF586FA1C}"/>
    <cellStyle name="60% - Accent6 2" xfId="60" xr:uid="{BD6493CB-5B80-4408-AFAE-DEFD9AC45A85}"/>
    <cellStyle name="60% - Accent6 2 2" xfId="197" xr:uid="{45738980-C314-493E-B693-6F66B26B26E1}"/>
    <cellStyle name="60% - Accent6 2 2 2" xfId="354" xr:uid="{F0D3ADE4-7F61-4C81-944C-DFD0E6DB5B43}"/>
    <cellStyle name="60% - Accent6 2 2 2 2" xfId="911" xr:uid="{CA98DF3B-4528-4F68-B482-BA227CF638B9}"/>
    <cellStyle name="60% - Accent6 2 2 2 2 2" xfId="1474" xr:uid="{7E1A94EA-CE85-463C-BD90-42E5217BC486}"/>
    <cellStyle name="60% - Accent6 2 2 2 2 2 2" xfId="3836" xr:uid="{6E8522F5-2279-46F9-AA83-1F05DC6670E8}"/>
    <cellStyle name="60% - Accent6 2 2 2 2 3" xfId="3835" xr:uid="{17B7BF0E-88D3-4D17-B338-B5BE37626EAA}"/>
    <cellStyle name="60% - Accent6 2 2 2 3" xfId="3834" xr:uid="{A4F7989E-0745-4D51-A63E-B0FFE8E7FDB7}"/>
    <cellStyle name="60% - Accent6 2 2 3" xfId="3833" xr:uid="{31315BD8-CD30-4813-944A-A756A19A5E1B}"/>
    <cellStyle name="60% - Accent6 2 3" xfId="353" xr:uid="{79519332-08A4-45C7-82E5-B14417BFEC70}"/>
    <cellStyle name="60% - Accent6 2 3 2" xfId="912" xr:uid="{4A98852E-825F-4FD5-88C7-025116CCBE81}"/>
    <cellStyle name="60% - Accent6 2 3 2 2" xfId="1475" xr:uid="{B32F3468-8AEC-4315-8A46-C537BCF481A9}"/>
    <cellStyle name="60% - Accent6 2 3 2 2 2" xfId="3839" xr:uid="{4671AF9B-1E30-464F-BA9C-32762F36E03B}"/>
    <cellStyle name="60% - Accent6 2 3 2 3" xfId="3838" xr:uid="{B26EEDAB-0664-43DE-9268-25E0F9215DDD}"/>
    <cellStyle name="60% - Accent6 2 3 3" xfId="3837" xr:uid="{3358AB00-5D48-4E1D-82CC-42239A915260}"/>
    <cellStyle name="60% - Accent6 2 4" xfId="3832" xr:uid="{2EE7ABC7-5BA4-4CAA-9594-E6A5B16AB9A6}"/>
    <cellStyle name="Accent" xfId="172" xr:uid="{4432C632-4EE2-45AE-B02F-0E50B5A817DB}"/>
    <cellStyle name="Accent 1" xfId="171" xr:uid="{1091D9ED-869A-460F-8217-EA1F0D086032}"/>
    <cellStyle name="Accent 1 17" xfId="1" xr:uid="{BD2B84FB-9433-4794-B9B5-810F69716F24}"/>
    <cellStyle name="Accent 1 17 2" xfId="61" xr:uid="{CA72F747-659F-4A0E-AFD2-1918B6C4F064}"/>
    <cellStyle name="Accent 1 17 2 2" xfId="200" xr:uid="{A29B9467-8BEE-490E-B158-04AB68E668D2}"/>
    <cellStyle name="Accent 1 17 2 2 2" xfId="359" xr:uid="{2B68C2E9-379F-44D1-A0FF-277EFDCEA2D7}"/>
    <cellStyle name="Accent 1 17 2 2 2 2" xfId="638" xr:uid="{BD294651-3748-4CD5-ADBE-EFE03D5AAFC4}"/>
    <cellStyle name="Accent 1 17 2 2 2 2 2" xfId="914" xr:uid="{FFEFC4FE-1298-475A-9D4B-E0208A233E22}"/>
    <cellStyle name="Accent 1 17 2 2 2 2 2 2" xfId="1477" xr:uid="{2E3A78A1-02C9-4D5D-BEBE-4296A2C0B98E}"/>
    <cellStyle name="Accent 1 17 2 2 2 2 2 2 2" xfId="2245" xr:uid="{3D7838CD-D37B-406D-B39E-C17AFD566E9D}"/>
    <cellStyle name="Accent 1 17 2 2 2 2 2 2 2 2" xfId="2970" xr:uid="{C15A4B70-724A-4221-BC5F-6669FD0E0889}"/>
    <cellStyle name="Accent 1 17 2 2 2 2 2 2 2 2 2" xfId="3848" xr:uid="{E3DCD989-73CD-40F5-82C6-A9E163700109}"/>
    <cellStyle name="Accent 1 17 2 2 2 2 2 2 2 3" xfId="3847" xr:uid="{E6F97C4A-5415-4B4A-ADD9-372A6A408716}"/>
    <cellStyle name="Accent 1 17 2 2 2 2 2 2 3" xfId="3846" xr:uid="{51DACC13-F724-420D-94F0-4E42400CE17A}"/>
    <cellStyle name="Accent 1 17 2 2 2 2 2 3" xfId="3845" xr:uid="{1E1C09F9-DAF8-47CA-A0BA-EF7375D84716}"/>
    <cellStyle name="Accent 1 17 2 2 2 2 3" xfId="1476" xr:uid="{E65F9722-B48D-41E3-BD13-279D1517293A}"/>
    <cellStyle name="Accent 1 17 2 2 2 2 3 2" xfId="2246" xr:uid="{471A7AE7-B9D0-4C87-BACB-A2962E30AFC3}"/>
    <cellStyle name="Accent 1 17 2 2 2 2 3 2 2" xfId="2971" xr:uid="{B04D83EC-7104-42DD-9A41-1DEE63318CFF}"/>
    <cellStyle name="Accent 1 17 2 2 2 2 3 2 2 2" xfId="3851" xr:uid="{4071EFE9-12A1-42F7-AE5D-91D2154309B1}"/>
    <cellStyle name="Accent 1 17 2 2 2 2 3 2 3" xfId="3850" xr:uid="{8A8DE5BA-867A-4A0A-8E39-C3C940E62750}"/>
    <cellStyle name="Accent 1 17 2 2 2 2 3 3" xfId="3849" xr:uid="{9FECEC20-3CE6-40BF-9542-B4F744440F30}"/>
    <cellStyle name="Accent 1 17 2 2 2 2 4" xfId="3844" xr:uid="{D509E193-2180-430F-A795-10DF77E8FCE6}"/>
    <cellStyle name="Accent 1 17 2 2 2 3" xfId="913" xr:uid="{294A38DD-E244-4942-8A44-EBDA7BE4F516}"/>
    <cellStyle name="Accent 1 17 2 2 2 3 2" xfId="1478" xr:uid="{5BC905C9-F0BA-4229-84ED-D7168C0EC28A}"/>
    <cellStyle name="Accent 1 17 2 2 2 3 2 2" xfId="2247" xr:uid="{2BAF70C7-FB29-4AE9-B9B4-442F166BF45A}"/>
    <cellStyle name="Accent 1 17 2 2 2 3 2 2 2" xfId="2972" xr:uid="{A4327ADB-A39B-4161-A906-0E9A4759752A}"/>
    <cellStyle name="Accent 1 17 2 2 2 3 2 2 2 2" xfId="3855" xr:uid="{D604E459-72A3-400D-92B2-376DA77E477F}"/>
    <cellStyle name="Accent 1 17 2 2 2 3 2 2 3" xfId="3854" xr:uid="{7BE7A6E3-EF82-4F56-A842-50072EFC9D42}"/>
    <cellStyle name="Accent 1 17 2 2 2 3 2 3" xfId="3853" xr:uid="{B73D2732-3427-42ED-A601-A3DF3CAC60D0}"/>
    <cellStyle name="Accent 1 17 2 2 2 3 3" xfId="3852" xr:uid="{55BF2E32-7B4D-426D-804B-89A70BA681D9}"/>
    <cellStyle name="Accent 1 17 2 2 2 4" xfId="3843" xr:uid="{F6780F8B-98F8-4208-88B3-8CF9C16EF57C}"/>
    <cellStyle name="Accent 1 17 2 2 3" xfId="3842" xr:uid="{47E5D8D7-3AA1-42B6-A247-8FB8431E785C}"/>
    <cellStyle name="Accent 1 17 2 3" xfId="358" xr:uid="{6F8504EE-8F7E-430C-8E1F-04D390C652D2}"/>
    <cellStyle name="Accent 1 17 2 3 2" xfId="639" xr:uid="{DCC20755-ECD2-4E2A-943F-798B6BB56AE5}"/>
    <cellStyle name="Accent 1 17 2 3 2 2" xfId="916" xr:uid="{6505C68C-F6C7-4258-ADFC-FE9DC5634F04}"/>
    <cellStyle name="Accent 1 17 2 3 2 2 2" xfId="1480" xr:uid="{0C066FEF-859C-4C0C-96A4-8C9795B5577D}"/>
    <cellStyle name="Accent 1 17 2 3 2 2 2 2" xfId="2248" xr:uid="{ACD12E3C-1E0B-4403-B377-027FE4ABE624}"/>
    <cellStyle name="Accent 1 17 2 3 2 2 2 2 2" xfId="2973" xr:uid="{9090AF4A-30AE-4C80-8053-5DF23FFC9B78}"/>
    <cellStyle name="Accent 1 17 2 3 2 2 2 2 2 2" xfId="3861" xr:uid="{0A7AA292-1E4F-49C7-AB58-6A020ECE16E0}"/>
    <cellStyle name="Accent 1 17 2 3 2 2 2 2 3" xfId="3860" xr:uid="{0642CFA7-770F-4164-A56A-55831C6020B6}"/>
    <cellStyle name="Accent 1 17 2 3 2 2 2 3" xfId="3859" xr:uid="{82407C56-0184-4323-AA2B-C13588C07217}"/>
    <cellStyle name="Accent 1 17 2 3 2 2 3" xfId="3858" xr:uid="{4098F501-DE78-47D6-B3BF-B8512D9CC3CE}"/>
    <cellStyle name="Accent 1 17 2 3 2 3" xfId="1479" xr:uid="{C6805FC0-36ED-4194-BC59-B14F0C44C433}"/>
    <cellStyle name="Accent 1 17 2 3 2 3 2" xfId="2249" xr:uid="{3F678D1A-BE2A-4804-A7C2-1B31E0264E75}"/>
    <cellStyle name="Accent 1 17 2 3 2 3 2 2" xfId="2974" xr:uid="{0D2CDE4D-D4B6-402E-906E-DAA71AF3F1F2}"/>
    <cellStyle name="Accent 1 17 2 3 2 3 2 2 2" xfId="3864" xr:uid="{28A6A06E-DC25-467E-99F4-7E085671A84B}"/>
    <cellStyle name="Accent 1 17 2 3 2 3 2 3" xfId="3863" xr:uid="{CFA631BC-BAD1-47E0-8B7F-830BECCBA2ED}"/>
    <cellStyle name="Accent 1 17 2 3 2 3 3" xfId="3862" xr:uid="{EEC13996-27D4-4094-A93B-5E760CDE3B32}"/>
    <cellStyle name="Accent 1 17 2 3 2 4" xfId="3857" xr:uid="{6711BAA4-19FA-4147-9715-856AF71321A9}"/>
    <cellStyle name="Accent 1 17 2 3 3" xfId="915" xr:uid="{47AF3200-76F0-4F43-BC70-6786224341B3}"/>
    <cellStyle name="Accent 1 17 2 3 3 2" xfId="1481" xr:uid="{4C5192E2-FA88-4049-AC04-C6E7A07D8514}"/>
    <cellStyle name="Accent 1 17 2 3 3 2 2" xfId="2250" xr:uid="{5C80FF52-7EA9-44D1-B9BA-757A2D12D2C9}"/>
    <cellStyle name="Accent 1 17 2 3 3 2 2 2" xfId="2975" xr:uid="{B8ACD4CC-FE35-4BF7-8E33-435496DD4233}"/>
    <cellStyle name="Accent 1 17 2 3 3 2 2 2 2" xfId="3868" xr:uid="{8CF9FE2E-357C-453F-8A7D-98AA24DC1587}"/>
    <cellStyle name="Accent 1 17 2 3 3 2 2 3" xfId="3867" xr:uid="{2C6FCAB7-A1D7-45B8-BD80-11D24EC9797E}"/>
    <cellStyle name="Accent 1 17 2 3 3 2 3" xfId="3866" xr:uid="{B9CEBA8C-2BC9-48DE-91BE-600F9C4159D9}"/>
    <cellStyle name="Accent 1 17 2 3 3 3" xfId="3865" xr:uid="{5F1081AD-5E89-479A-845F-E99104B327B1}"/>
    <cellStyle name="Accent 1 17 2 3 4" xfId="3856" xr:uid="{DFF18ACB-FE87-4664-A274-B1CA69B8F5A0}"/>
    <cellStyle name="Accent 1 17 2 4" xfId="3841" xr:uid="{2C10D7F1-EFA7-4BEE-9339-C42224DD5423}"/>
    <cellStyle name="Accent 1 17 3" xfId="121" xr:uid="{0C593219-25E1-4476-8DB2-4B640BA29898}"/>
    <cellStyle name="Accent 1 17 3 2" xfId="201" xr:uid="{6382D9B1-1467-492E-B186-9AE32041545F}"/>
    <cellStyle name="Accent 1 17 3 2 2" xfId="361" xr:uid="{C9C1ADF7-CD35-417C-9004-B19C530C1EE9}"/>
    <cellStyle name="Accent 1 17 3 2 2 2" xfId="640" xr:uid="{DBC463A9-A5C6-4643-8C64-C961A564EAD4}"/>
    <cellStyle name="Accent 1 17 3 2 2 2 2" xfId="918" xr:uid="{271C1AF2-9492-4E46-85C9-D8D0A3408F39}"/>
    <cellStyle name="Accent 1 17 3 2 2 2 2 2" xfId="1483" xr:uid="{DCEA7A4B-0B57-47C4-8856-37180DA3C119}"/>
    <cellStyle name="Accent 1 17 3 2 2 2 2 2 2" xfId="2251" xr:uid="{F229F562-61F1-4332-848E-1508844D5F5C}"/>
    <cellStyle name="Accent 1 17 3 2 2 2 2 2 2 2" xfId="2976" xr:uid="{4BD2406D-5DDF-49E0-B51A-3ED5C86A4BC8}"/>
    <cellStyle name="Accent 1 17 3 2 2 2 2 2 2 2 2" xfId="3876" xr:uid="{08EDB8BD-94C0-4423-8608-5657DB392074}"/>
    <cellStyle name="Accent 1 17 3 2 2 2 2 2 2 3" xfId="3875" xr:uid="{D1DDFB10-7996-4661-BBC7-E80080C95B44}"/>
    <cellStyle name="Accent 1 17 3 2 2 2 2 2 3" xfId="3874" xr:uid="{6955805A-48B7-4B3D-912F-731AC6304028}"/>
    <cellStyle name="Accent 1 17 3 2 2 2 2 3" xfId="3873" xr:uid="{83428917-F117-4F58-95A6-CCAB08F52DE4}"/>
    <cellStyle name="Accent 1 17 3 2 2 2 3" xfId="1482" xr:uid="{EAE85717-1DD6-43E6-8D54-D785D03FC88A}"/>
    <cellStyle name="Accent 1 17 3 2 2 2 3 2" xfId="2252" xr:uid="{3D24D376-4AB9-4CA3-A113-7D484ADCD3A6}"/>
    <cellStyle name="Accent 1 17 3 2 2 2 3 2 2" xfId="2977" xr:uid="{2B6B9015-A3C4-4BAE-B653-BF43321FC13C}"/>
    <cellStyle name="Accent 1 17 3 2 2 2 3 2 2 2" xfId="3879" xr:uid="{889D6AE6-26D0-418A-8768-F2A2F8F46812}"/>
    <cellStyle name="Accent 1 17 3 2 2 2 3 2 3" xfId="3878" xr:uid="{8CB4E60C-AE50-4715-8C5A-79693D9DF4D3}"/>
    <cellStyle name="Accent 1 17 3 2 2 2 3 3" xfId="3877" xr:uid="{EE267F67-1D95-43E0-962D-4C38BC50006B}"/>
    <cellStyle name="Accent 1 17 3 2 2 2 4" xfId="3872" xr:uid="{E641E8E6-08AF-453C-82C1-7B9922F498ED}"/>
    <cellStyle name="Accent 1 17 3 2 2 3" xfId="917" xr:uid="{BDC80DAA-86F7-4059-AEE3-E89190A80E1E}"/>
    <cellStyle name="Accent 1 17 3 2 2 3 2" xfId="1484" xr:uid="{58279491-3326-42C8-8667-A7639C5871B4}"/>
    <cellStyle name="Accent 1 17 3 2 2 3 2 2" xfId="2253" xr:uid="{229E11AA-65DA-4E5E-88D6-9B73E2E1808E}"/>
    <cellStyle name="Accent 1 17 3 2 2 3 2 2 2" xfId="2978" xr:uid="{CB643AB5-A22E-492F-BDE7-BE411D32186E}"/>
    <cellStyle name="Accent 1 17 3 2 2 3 2 2 2 2" xfId="3883" xr:uid="{BC5F0A21-8AFF-4EA2-98C8-FC6A16A47A3E}"/>
    <cellStyle name="Accent 1 17 3 2 2 3 2 2 3" xfId="3882" xr:uid="{EC733C62-2A6C-4EEE-8446-3C713DF4327C}"/>
    <cellStyle name="Accent 1 17 3 2 2 3 2 3" xfId="3881" xr:uid="{5798BB4D-7DA2-4D17-82CC-236B9F40E99E}"/>
    <cellStyle name="Accent 1 17 3 2 2 3 3" xfId="3880" xr:uid="{95546F6F-1FE2-4680-8AFD-BF5B23D686FE}"/>
    <cellStyle name="Accent 1 17 3 2 2 4" xfId="3871" xr:uid="{96C007FD-4B7F-495A-A17F-0703BE940A8B}"/>
    <cellStyle name="Accent 1 17 3 2 3" xfId="3870" xr:uid="{C447D0B7-F1F1-46C9-BAB6-D4DC6941EF69}"/>
    <cellStyle name="Accent 1 17 3 3" xfId="360" xr:uid="{9AB2BE62-2AA9-45BA-877E-FD020C4E9749}"/>
    <cellStyle name="Accent 1 17 3 3 2" xfId="641" xr:uid="{8EB1B178-56B6-4738-860A-D02DE5E7FF87}"/>
    <cellStyle name="Accent 1 17 3 3 2 2" xfId="920" xr:uid="{EDDC1E26-98DB-4A2A-B6FC-611946963D12}"/>
    <cellStyle name="Accent 1 17 3 3 2 2 2" xfId="1486" xr:uid="{39E75A5B-CCC9-4C72-B705-56AA49327B8B}"/>
    <cellStyle name="Accent 1 17 3 3 2 2 2 2" xfId="2254" xr:uid="{87D787FF-00EC-4FD6-B80D-E94CD6603A41}"/>
    <cellStyle name="Accent 1 17 3 3 2 2 2 2 2" xfId="2979" xr:uid="{C0367214-ACD9-4834-B92F-185FD645A479}"/>
    <cellStyle name="Accent 1 17 3 3 2 2 2 2 2 2" xfId="3889" xr:uid="{A8B92C96-F14E-48C0-975F-C19A623A39F8}"/>
    <cellStyle name="Accent 1 17 3 3 2 2 2 2 3" xfId="3888" xr:uid="{E102B36F-F92A-40A3-9710-007DCEECBDDD}"/>
    <cellStyle name="Accent 1 17 3 3 2 2 2 3" xfId="3887" xr:uid="{52A63EA9-A983-4F16-BA05-398F3CD3FE55}"/>
    <cellStyle name="Accent 1 17 3 3 2 2 3" xfId="3886" xr:uid="{F827BF7C-2C94-481F-ADE5-C83FE5159B03}"/>
    <cellStyle name="Accent 1 17 3 3 2 3" xfId="1485" xr:uid="{A777DA10-B4F5-46A8-A87E-1AF2260AEFE2}"/>
    <cellStyle name="Accent 1 17 3 3 2 3 2" xfId="2255" xr:uid="{F2A819B5-2AE5-48F1-95A1-759517A204CE}"/>
    <cellStyle name="Accent 1 17 3 3 2 3 2 2" xfId="2980" xr:uid="{12D77EDC-9CE1-4A18-813E-EDE3C9DE077C}"/>
    <cellStyle name="Accent 1 17 3 3 2 3 2 2 2" xfId="3892" xr:uid="{82CD39AC-90A5-4F1A-A28B-A36071261AD1}"/>
    <cellStyle name="Accent 1 17 3 3 2 3 2 3" xfId="3891" xr:uid="{A930261F-7739-4EAB-95A8-5D749A52EC60}"/>
    <cellStyle name="Accent 1 17 3 3 2 3 3" xfId="3890" xr:uid="{8936675D-F67D-4A95-9B57-70AE17D28ECE}"/>
    <cellStyle name="Accent 1 17 3 3 2 4" xfId="3885" xr:uid="{84E31FB1-58FA-4CB9-B2A7-4FB3FD2CC0A0}"/>
    <cellStyle name="Accent 1 17 3 3 3" xfId="919" xr:uid="{4D6D41B3-7E74-45AA-9FE1-E0C320ACE95A}"/>
    <cellStyle name="Accent 1 17 3 3 3 2" xfId="1487" xr:uid="{FBB3453F-2C65-4539-BB9C-356AC049F448}"/>
    <cellStyle name="Accent 1 17 3 3 3 2 2" xfId="2256" xr:uid="{607EA996-0DC4-4A59-A268-967C92F2E809}"/>
    <cellStyle name="Accent 1 17 3 3 3 2 2 2" xfId="2981" xr:uid="{B52A17FF-D2ED-489D-8C3D-C80A0EBF9DAA}"/>
    <cellStyle name="Accent 1 17 3 3 3 2 2 2 2" xfId="3896" xr:uid="{75DCAEF7-EDB6-4CF3-AAFA-CEF67AE2A424}"/>
    <cellStyle name="Accent 1 17 3 3 3 2 2 3" xfId="3895" xr:uid="{BE49EA8B-4F13-40CF-97FD-4F60FFB3D752}"/>
    <cellStyle name="Accent 1 17 3 3 3 2 3" xfId="3894" xr:uid="{3B0D51D1-A64F-4CEB-AE8B-7078E6A0FC63}"/>
    <cellStyle name="Accent 1 17 3 3 3 3" xfId="3893" xr:uid="{C164C8C3-EF7A-46D8-B337-C992158C7B53}"/>
    <cellStyle name="Accent 1 17 3 3 4" xfId="3884" xr:uid="{AAB9BE39-DF75-4768-B114-5689DC4E32E2}"/>
    <cellStyle name="Accent 1 17 3 4" xfId="3869" xr:uid="{E3BF4983-201D-4755-96EC-6967C985FF37}"/>
    <cellStyle name="Accent 1 17 4" xfId="357" xr:uid="{7AAC3BCE-947C-4B58-BEB5-C2163CAC9846}"/>
    <cellStyle name="Accent 1 17 4 2" xfId="642" xr:uid="{86ED462D-1148-4A52-BEF6-B0F386A38DD4}"/>
    <cellStyle name="Accent 1 17 4 2 2" xfId="922" xr:uid="{854DADF9-A613-48E1-82AC-B2B51BD0D3BB}"/>
    <cellStyle name="Accent 1 17 4 2 2 2" xfId="1489" xr:uid="{A107E1C5-9A67-49EF-B5B6-4EA488ECE450}"/>
    <cellStyle name="Accent 1 17 4 2 2 2 2" xfId="2257" xr:uid="{3AB75310-61B6-4862-AF54-886443930732}"/>
    <cellStyle name="Accent 1 17 4 2 2 2 2 2" xfId="2982" xr:uid="{0BF4DFBE-ADC7-44D1-9919-0B8F83507900}"/>
    <cellStyle name="Accent 1 17 4 2 2 2 2 2 2" xfId="3902" xr:uid="{9494E4F0-8B07-46B7-9AEE-9FD4CFC58397}"/>
    <cellStyle name="Accent 1 17 4 2 2 2 2 3" xfId="3901" xr:uid="{4847C00B-74DD-4E67-9644-7FED6595483C}"/>
    <cellStyle name="Accent 1 17 4 2 2 2 3" xfId="3900" xr:uid="{0428C296-F4F3-4E5D-9469-5718745D77A1}"/>
    <cellStyle name="Accent 1 17 4 2 2 3" xfId="3899" xr:uid="{72D8C13E-8C1C-4B35-90D2-EB32A2951D30}"/>
    <cellStyle name="Accent 1 17 4 2 3" xfId="1488" xr:uid="{E39B0A78-93AA-49B6-AC30-90DCFD1FCCEF}"/>
    <cellStyle name="Accent 1 17 4 2 3 2" xfId="2258" xr:uid="{4F42BA7B-BBBF-4F51-ACFA-3754A1E2C66C}"/>
    <cellStyle name="Accent 1 17 4 2 3 2 2" xfId="2983" xr:uid="{03B7A179-7759-44F2-8C81-F51957903B92}"/>
    <cellStyle name="Accent 1 17 4 2 3 2 2 2" xfId="3905" xr:uid="{ACC746F4-0CF2-4560-BAC1-A5C9F155BC77}"/>
    <cellStyle name="Accent 1 17 4 2 3 2 3" xfId="3904" xr:uid="{55E6B207-23E7-45FA-8209-415CF0D3110B}"/>
    <cellStyle name="Accent 1 17 4 2 3 3" xfId="3903" xr:uid="{8CADBCA0-9897-435F-B03D-2929BD9E21E3}"/>
    <cellStyle name="Accent 1 17 4 2 4" xfId="3898" xr:uid="{38E137B8-B5A4-44D9-8046-24EE46290DDD}"/>
    <cellStyle name="Accent 1 17 4 3" xfId="921" xr:uid="{6C70C748-56DD-46D8-BA17-C5AA48FB033C}"/>
    <cellStyle name="Accent 1 17 4 3 2" xfId="1490" xr:uid="{1A2A272D-5B36-4F7A-A4B5-E61DCE85D5C1}"/>
    <cellStyle name="Accent 1 17 4 3 2 2" xfId="2259" xr:uid="{F9B99DD3-906E-41E2-AC81-666E2A7A44F6}"/>
    <cellStyle name="Accent 1 17 4 3 2 2 2" xfId="2984" xr:uid="{008AEFCF-EC3C-4160-BB3E-ABC3D8F42BA9}"/>
    <cellStyle name="Accent 1 17 4 3 2 2 2 2" xfId="3909" xr:uid="{9878641D-87EA-4D1B-B20C-D05E093EB881}"/>
    <cellStyle name="Accent 1 17 4 3 2 2 3" xfId="3908" xr:uid="{7D3749BF-3CF1-4222-B172-496F71ADF953}"/>
    <cellStyle name="Accent 1 17 4 3 2 3" xfId="3907" xr:uid="{5837B7CC-7AF4-47DE-BF93-727B18A936AA}"/>
    <cellStyle name="Accent 1 17 4 3 3" xfId="3906" xr:uid="{43072C44-3899-4FF6-8D91-75536ACB0BDD}"/>
    <cellStyle name="Accent 1 17 4 4" xfId="3897" xr:uid="{2A6A7E5B-8FD9-444C-9BBD-457439A75E21}"/>
    <cellStyle name="Accent 1 17 5" xfId="3840" xr:uid="{C0A2718D-575E-4C4A-8A20-8C8B12961065}"/>
    <cellStyle name="Accent 1 18" xfId="2" xr:uid="{41AE4D99-AB50-4F5E-B9EB-A69D5384C571}"/>
    <cellStyle name="Accent 1 18 2" xfId="62" xr:uid="{E887CEFD-47CE-4C1B-B539-C60B442D77DD}"/>
    <cellStyle name="Accent 1 18 2 2" xfId="202" xr:uid="{2F6FF097-CBDB-478C-B85F-9BFD7685EA51}"/>
    <cellStyle name="Accent 1 18 2 2 2" xfId="364" xr:uid="{3F885B67-853B-4AC3-BB5C-70321C3BB85F}"/>
    <cellStyle name="Accent 1 18 2 2 2 2" xfId="643" xr:uid="{A1D512B8-1869-47CD-8BF8-4F31D4FB9DC8}"/>
    <cellStyle name="Accent 1 18 2 2 2 2 2" xfId="924" xr:uid="{7C7BFE30-200D-4951-B3A3-6BCE0DC4D8A8}"/>
    <cellStyle name="Accent 1 18 2 2 2 2 2 2" xfId="1492" xr:uid="{1EFD2D61-F193-4794-9EFC-70E1FE3EC48D}"/>
    <cellStyle name="Accent 1 18 2 2 2 2 2 2 2" xfId="2260" xr:uid="{028CE3A2-2026-47D9-80B2-613F26F32B3A}"/>
    <cellStyle name="Accent 1 18 2 2 2 2 2 2 2 2" xfId="2985" xr:uid="{B77DD219-7BBC-4115-826F-81301A035889}"/>
    <cellStyle name="Accent 1 18 2 2 2 2 2 2 2 2 2" xfId="3918" xr:uid="{D8AFA646-C2AC-4AC7-8965-3C3779C1CE73}"/>
    <cellStyle name="Accent 1 18 2 2 2 2 2 2 2 3" xfId="3917" xr:uid="{769C8A11-BC2F-4032-AA8D-78989AC3319A}"/>
    <cellStyle name="Accent 1 18 2 2 2 2 2 2 3" xfId="3916" xr:uid="{70334280-C6FB-4942-9B5D-0297135ECD9B}"/>
    <cellStyle name="Accent 1 18 2 2 2 2 2 3" xfId="3915" xr:uid="{0D393A15-554C-41AF-B570-C3E83AEC7860}"/>
    <cellStyle name="Accent 1 18 2 2 2 2 3" xfId="1491" xr:uid="{7EA525A0-7F7E-47A8-B2E7-80427C96517E}"/>
    <cellStyle name="Accent 1 18 2 2 2 2 3 2" xfId="2261" xr:uid="{6AF4813F-E622-49B8-A9FA-262A4CC522DF}"/>
    <cellStyle name="Accent 1 18 2 2 2 2 3 2 2" xfId="2986" xr:uid="{D6E480E6-8E4D-438F-A0E1-080319FAA7DF}"/>
    <cellStyle name="Accent 1 18 2 2 2 2 3 2 2 2" xfId="3921" xr:uid="{56BC537F-6308-4919-86C5-AD50A4DEC052}"/>
    <cellStyle name="Accent 1 18 2 2 2 2 3 2 3" xfId="3920" xr:uid="{BCF4C8BB-6B6E-443D-8E20-DB92D8843E26}"/>
    <cellStyle name="Accent 1 18 2 2 2 2 3 3" xfId="3919" xr:uid="{48A681A8-3FAA-44F1-8EFB-102F0203C1EC}"/>
    <cellStyle name="Accent 1 18 2 2 2 2 4" xfId="3914" xr:uid="{54BC944D-45DD-427A-9B2F-5B5A6CF279BC}"/>
    <cellStyle name="Accent 1 18 2 2 2 3" xfId="923" xr:uid="{3C2710AD-4B81-43A5-93BD-BF71965A5097}"/>
    <cellStyle name="Accent 1 18 2 2 2 3 2" xfId="1493" xr:uid="{010A7792-7E63-4648-965A-86CC04D2C627}"/>
    <cellStyle name="Accent 1 18 2 2 2 3 2 2" xfId="2262" xr:uid="{30907C09-036B-4442-8166-32EC852D9A6E}"/>
    <cellStyle name="Accent 1 18 2 2 2 3 2 2 2" xfId="2987" xr:uid="{B9A720B3-C53C-4127-B488-7D9B5EAC3C24}"/>
    <cellStyle name="Accent 1 18 2 2 2 3 2 2 2 2" xfId="3925" xr:uid="{838157AD-FDA9-4132-A0D2-D67BF3CE9190}"/>
    <cellStyle name="Accent 1 18 2 2 2 3 2 2 3" xfId="3924" xr:uid="{86346225-A29A-4CAC-B08C-8F68DC8C90F5}"/>
    <cellStyle name="Accent 1 18 2 2 2 3 2 3" xfId="3923" xr:uid="{B3935ABF-A4D5-48BB-9257-CE6BA70CE73C}"/>
    <cellStyle name="Accent 1 18 2 2 2 3 3" xfId="3922" xr:uid="{7BDBF192-8388-4DF3-9F2B-77ECAE4D6BCB}"/>
    <cellStyle name="Accent 1 18 2 2 2 4" xfId="3913" xr:uid="{AA81D2EA-4425-40A2-A4E8-3078BA275C82}"/>
    <cellStyle name="Accent 1 18 2 2 3" xfId="3912" xr:uid="{B0F9F3F6-1B2D-400D-935E-29DE3274A486}"/>
    <cellStyle name="Accent 1 18 2 3" xfId="363" xr:uid="{699FB59B-5BDA-4628-9C27-068C47A36657}"/>
    <cellStyle name="Accent 1 18 2 3 2" xfId="644" xr:uid="{83B30CC2-CFD8-45C1-BB37-88CF5880B7F7}"/>
    <cellStyle name="Accent 1 18 2 3 2 2" xfId="926" xr:uid="{ECAFBBAE-9F24-4033-914C-093D4569063B}"/>
    <cellStyle name="Accent 1 18 2 3 2 2 2" xfId="1495" xr:uid="{9FFECE6D-C64B-4B2A-8F0F-E3AD19098A88}"/>
    <cellStyle name="Accent 1 18 2 3 2 2 2 2" xfId="2263" xr:uid="{C59EBC93-DCF3-4417-AB20-BDF90CAC2F3A}"/>
    <cellStyle name="Accent 1 18 2 3 2 2 2 2 2" xfId="2988" xr:uid="{2CCFB556-F75A-40AC-9247-8DAA3FFBE265}"/>
    <cellStyle name="Accent 1 18 2 3 2 2 2 2 2 2" xfId="3931" xr:uid="{6FB8C038-A607-49B1-8827-72FFD977053E}"/>
    <cellStyle name="Accent 1 18 2 3 2 2 2 2 3" xfId="3930" xr:uid="{2CBF2B0B-F726-42C3-AAA4-41BAA0D11209}"/>
    <cellStyle name="Accent 1 18 2 3 2 2 2 3" xfId="3929" xr:uid="{8471F517-C672-41F4-B981-09ABF24C432B}"/>
    <cellStyle name="Accent 1 18 2 3 2 2 3" xfId="3928" xr:uid="{B8A3AAD1-F64E-4266-B66E-D7EBA6D46D78}"/>
    <cellStyle name="Accent 1 18 2 3 2 3" xfId="1494" xr:uid="{01976861-79B4-4FF7-8D06-3CD86CC31E97}"/>
    <cellStyle name="Accent 1 18 2 3 2 3 2" xfId="2264" xr:uid="{77AC5ACF-C366-45B2-9B65-9AD32EDCA3DD}"/>
    <cellStyle name="Accent 1 18 2 3 2 3 2 2" xfId="2989" xr:uid="{7F95E4BE-8470-4363-BD9C-E861C8F0C14C}"/>
    <cellStyle name="Accent 1 18 2 3 2 3 2 2 2" xfId="3934" xr:uid="{E495400C-5F7B-4493-A98E-D575BD1DA74C}"/>
    <cellStyle name="Accent 1 18 2 3 2 3 2 3" xfId="3933" xr:uid="{EBEF16B9-9604-4558-8CFF-A7F639A46A09}"/>
    <cellStyle name="Accent 1 18 2 3 2 3 3" xfId="3932" xr:uid="{1089E399-E104-4C02-9AD7-490C0625377B}"/>
    <cellStyle name="Accent 1 18 2 3 2 4" xfId="3927" xr:uid="{AF77F6AC-BECA-487D-9601-6130F04ADBB0}"/>
    <cellStyle name="Accent 1 18 2 3 3" xfId="925" xr:uid="{C61DC819-6D77-400A-A147-FB43E46094FA}"/>
    <cellStyle name="Accent 1 18 2 3 3 2" xfId="1496" xr:uid="{903D5085-48FF-4E5F-BAB3-07B502AFEB0B}"/>
    <cellStyle name="Accent 1 18 2 3 3 2 2" xfId="2265" xr:uid="{78FD7554-47E9-4E03-98CC-296A3602DC98}"/>
    <cellStyle name="Accent 1 18 2 3 3 2 2 2" xfId="2990" xr:uid="{58E1E20D-5410-4E57-93A4-1821A931C215}"/>
    <cellStyle name="Accent 1 18 2 3 3 2 2 2 2" xfId="3938" xr:uid="{C58D48B1-C656-401B-8C08-A83EF3E95376}"/>
    <cellStyle name="Accent 1 18 2 3 3 2 2 3" xfId="3937" xr:uid="{DFDF9027-E425-4A8A-BCA3-4AABD54977FC}"/>
    <cellStyle name="Accent 1 18 2 3 3 2 3" xfId="3936" xr:uid="{2A7DB109-FB68-45F3-B831-A21F290F73F8}"/>
    <cellStyle name="Accent 1 18 2 3 3 3" xfId="3935" xr:uid="{490615C6-4216-4AA8-A8AD-A3C8A4494222}"/>
    <cellStyle name="Accent 1 18 2 3 4" xfId="3926" xr:uid="{9C4CEA56-12A0-4C01-85DE-0F5AD30B4B52}"/>
    <cellStyle name="Accent 1 18 2 4" xfId="3911" xr:uid="{A4B78C9C-F121-4E84-873D-7121D31F040B}"/>
    <cellStyle name="Accent 1 18 3" xfId="122" xr:uid="{0090FED4-B7F8-4281-ADBF-33420709CE60}"/>
    <cellStyle name="Accent 1 18 3 2" xfId="203" xr:uid="{B7421D2F-10D6-4B4A-9CB2-CB6C6EE9FA66}"/>
    <cellStyle name="Accent 1 18 3 2 2" xfId="366" xr:uid="{4A70E586-B35D-4FF2-8C69-EB2F3D206751}"/>
    <cellStyle name="Accent 1 18 3 2 2 2" xfId="645" xr:uid="{873E6089-98D5-45DB-9314-1EFF3B99D706}"/>
    <cellStyle name="Accent 1 18 3 2 2 2 2" xfId="928" xr:uid="{A53CBB35-F585-4488-BF58-05E316269AF5}"/>
    <cellStyle name="Accent 1 18 3 2 2 2 2 2" xfId="1498" xr:uid="{9EE12215-EBC0-4EA5-9016-25378357AA8F}"/>
    <cellStyle name="Accent 1 18 3 2 2 2 2 2 2" xfId="2266" xr:uid="{189FF7E3-5133-4348-BB68-BD1C12C2D9F4}"/>
    <cellStyle name="Accent 1 18 3 2 2 2 2 2 2 2" xfId="2991" xr:uid="{2D7DFD2B-3DB1-4D04-A3A3-338F56760BD0}"/>
    <cellStyle name="Accent 1 18 3 2 2 2 2 2 2 2 2" xfId="3946" xr:uid="{CE232C5F-EC5A-44A6-B9DB-C9A3B108EEC1}"/>
    <cellStyle name="Accent 1 18 3 2 2 2 2 2 2 3" xfId="3945" xr:uid="{3790B627-3DCB-4813-B76E-7B57E93CC34D}"/>
    <cellStyle name="Accent 1 18 3 2 2 2 2 2 3" xfId="3944" xr:uid="{CED283BE-C6A6-4383-908D-21E79097E0F0}"/>
    <cellStyle name="Accent 1 18 3 2 2 2 2 3" xfId="3943" xr:uid="{7EA24DFB-C6A9-4475-A2C2-373175BB0157}"/>
    <cellStyle name="Accent 1 18 3 2 2 2 3" xfId="1497" xr:uid="{A3A4AE7F-EEEC-44AB-936B-1B3CF44B51BA}"/>
    <cellStyle name="Accent 1 18 3 2 2 2 3 2" xfId="2267" xr:uid="{D7392EE5-B38A-4674-B988-765FCE1C78F9}"/>
    <cellStyle name="Accent 1 18 3 2 2 2 3 2 2" xfId="2992" xr:uid="{D6F8A131-AE8A-45C1-BD84-D4BF1301BD13}"/>
    <cellStyle name="Accent 1 18 3 2 2 2 3 2 2 2" xfId="3949" xr:uid="{402A3DDB-1A84-49BF-85AF-A0163F85C046}"/>
    <cellStyle name="Accent 1 18 3 2 2 2 3 2 3" xfId="3948" xr:uid="{88397976-CB3B-4FAB-BB7B-26EE8F1CCB4B}"/>
    <cellStyle name="Accent 1 18 3 2 2 2 3 3" xfId="3947" xr:uid="{3DD931A8-4ECC-4AA4-B238-61405849EBFA}"/>
    <cellStyle name="Accent 1 18 3 2 2 2 4" xfId="3942" xr:uid="{5786662C-BFF1-43D1-A922-B20CF3685F9D}"/>
    <cellStyle name="Accent 1 18 3 2 2 3" xfId="927" xr:uid="{864FCCC7-0AB3-4811-A67D-0073828046A1}"/>
    <cellStyle name="Accent 1 18 3 2 2 3 2" xfId="1499" xr:uid="{3A123880-E845-4C71-BD06-E240509D1576}"/>
    <cellStyle name="Accent 1 18 3 2 2 3 2 2" xfId="2268" xr:uid="{32A5CC0E-B91B-4970-A2F0-905F4E95F722}"/>
    <cellStyle name="Accent 1 18 3 2 2 3 2 2 2" xfId="2993" xr:uid="{4AB88E49-0084-42B4-A6C6-80F9ECDA4A6C}"/>
    <cellStyle name="Accent 1 18 3 2 2 3 2 2 2 2" xfId="3953" xr:uid="{8D9387F6-F821-422C-A738-3CE46AF4D6A4}"/>
    <cellStyle name="Accent 1 18 3 2 2 3 2 2 3" xfId="3952" xr:uid="{6381EB5E-0D3C-464F-AB0A-842300347F49}"/>
    <cellStyle name="Accent 1 18 3 2 2 3 2 3" xfId="3951" xr:uid="{81F0F2C9-0A7B-46C0-9D84-540FC5827931}"/>
    <cellStyle name="Accent 1 18 3 2 2 3 3" xfId="3950" xr:uid="{DB5632F3-082D-4D55-880C-C4F515D83568}"/>
    <cellStyle name="Accent 1 18 3 2 2 4" xfId="3941" xr:uid="{C090345E-E0B4-46BB-8E7F-9AD301172F59}"/>
    <cellStyle name="Accent 1 18 3 2 3" xfId="3940" xr:uid="{673A2334-9E72-4B34-B442-50C8DE661370}"/>
    <cellStyle name="Accent 1 18 3 3" xfId="365" xr:uid="{4DF91274-BAF7-4001-B756-D32E2D6A17B3}"/>
    <cellStyle name="Accent 1 18 3 3 2" xfId="646" xr:uid="{3AF803C1-A502-4F8D-A94C-3BB2BB3EC15A}"/>
    <cellStyle name="Accent 1 18 3 3 2 2" xfId="930" xr:uid="{00D99F80-2D29-43C1-94CA-E9D94753440C}"/>
    <cellStyle name="Accent 1 18 3 3 2 2 2" xfId="1501" xr:uid="{7F09FA54-B8B6-49E9-A188-FF43EF4C3AB0}"/>
    <cellStyle name="Accent 1 18 3 3 2 2 2 2" xfId="2269" xr:uid="{E29BF1C8-0F5F-47AC-8697-A84C9EF25A9D}"/>
    <cellStyle name="Accent 1 18 3 3 2 2 2 2 2" xfId="2994" xr:uid="{42BFCA50-CED0-4148-ACCE-4B5749004008}"/>
    <cellStyle name="Accent 1 18 3 3 2 2 2 2 2 2" xfId="3959" xr:uid="{9482DF3E-FCD2-4054-BAF8-391995601F71}"/>
    <cellStyle name="Accent 1 18 3 3 2 2 2 2 3" xfId="3958" xr:uid="{495E3185-F101-47A1-B323-FBA8F57B77C4}"/>
    <cellStyle name="Accent 1 18 3 3 2 2 2 3" xfId="3957" xr:uid="{30C008C3-49F6-4972-83A9-7BE03463AB60}"/>
    <cellStyle name="Accent 1 18 3 3 2 2 3" xfId="3956" xr:uid="{E69506D3-0754-44DB-B06E-750112E0751A}"/>
    <cellStyle name="Accent 1 18 3 3 2 3" xfId="1500" xr:uid="{68A5BDBB-48E5-4954-90D7-AF3833A420C7}"/>
    <cellStyle name="Accent 1 18 3 3 2 3 2" xfId="2270" xr:uid="{74D72D81-A2CF-41C0-B4B7-5681E450153B}"/>
    <cellStyle name="Accent 1 18 3 3 2 3 2 2" xfId="2995" xr:uid="{99E8C750-6AFD-48B3-9837-90F55CC35CC9}"/>
    <cellStyle name="Accent 1 18 3 3 2 3 2 2 2" xfId="3962" xr:uid="{0918CA7C-DC2B-45F2-B477-B5163FC23885}"/>
    <cellStyle name="Accent 1 18 3 3 2 3 2 3" xfId="3961" xr:uid="{7B55E363-B66C-4D13-A14F-2B91D64F7FBD}"/>
    <cellStyle name="Accent 1 18 3 3 2 3 3" xfId="3960" xr:uid="{1E2FBA4C-9B2A-4AFB-9FB6-5E915CD7CDD0}"/>
    <cellStyle name="Accent 1 18 3 3 2 4" xfId="3955" xr:uid="{094715F8-7F87-41F5-A310-3E3E6FD875D8}"/>
    <cellStyle name="Accent 1 18 3 3 3" xfId="929" xr:uid="{5AAA999A-25D5-4C4F-A789-13B1A205CC68}"/>
    <cellStyle name="Accent 1 18 3 3 3 2" xfId="1502" xr:uid="{E804ACF5-42B4-4E4B-B333-E462B63FB1F9}"/>
    <cellStyle name="Accent 1 18 3 3 3 2 2" xfId="2271" xr:uid="{EFBEFE4A-FFA3-4B78-9EFA-1883AE6EAE3E}"/>
    <cellStyle name="Accent 1 18 3 3 3 2 2 2" xfId="2996" xr:uid="{16444992-D096-4A75-A1E8-61D447660336}"/>
    <cellStyle name="Accent 1 18 3 3 3 2 2 2 2" xfId="3966" xr:uid="{C0A7417F-F471-4D7A-B138-CA8D72C4731C}"/>
    <cellStyle name="Accent 1 18 3 3 3 2 2 3" xfId="3965" xr:uid="{9E473603-79D2-4DD5-9729-E547D5C8F808}"/>
    <cellStyle name="Accent 1 18 3 3 3 2 3" xfId="3964" xr:uid="{BE2C38BA-5ED2-445C-AFDA-20465C73992D}"/>
    <cellStyle name="Accent 1 18 3 3 3 3" xfId="3963" xr:uid="{E1A48A54-FF60-405D-B7DE-A87885F5C5D6}"/>
    <cellStyle name="Accent 1 18 3 3 4" xfId="3954" xr:uid="{2D8611FE-9DCE-4E42-ABBF-3D62724BD0DF}"/>
    <cellStyle name="Accent 1 18 3 4" xfId="3939" xr:uid="{4E93BCD9-FACD-4841-AF7C-74F77DCA2162}"/>
    <cellStyle name="Accent 1 18 4" xfId="362" xr:uid="{319848A9-4C05-469B-B464-86E0E09446C5}"/>
    <cellStyle name="Accent 1 18 4 2" xfId="647" xr:uid="{0EF20600-5747-4EA9-84D8-E7DEA766EA57}"/>
    <cellStyle name="Accent 1 18 4 2 2" xfId="932" xr:uid="{C70F1549-123B-40F0-881D-CF6B3456C760}"/>
    <cellStyle name="Accent 1 18 4 2 2 2" xfId="1504" xr:uid="{D97CC715-B097-4A12-BBC5-ABFB2D6EE59F}"/>
    <cellStyle name="Accent 1 18 4 2 2 2 2" xfId="2272" xr:uid="{EDEF62F0-6573-4A1E-B38D-A4493A7096FD}"/>
    <cellStyle name="Accent 1 18 4 2 2 2 2 2" xfId="2997" xr:uid="{5E421A6F-8854-450F-92CC-0D909ED87572}"/>
    <cellStyle name="Accent 1 18 4 2 2 2 2 2 2" xfId="3972" xr:uid="{893464F0-39C0-47F2-83C7-014241F86381}"/>
    <cellStyle name="Accent 1 18 4 2 2 2 2 3" xfId="3971" xr:uid="{5D0C957A-356F-41EE-AC74-641237698CAF}"/>
    <cellStyle name="Accent 1 18 4 2 2 2 3" xfId="3970" xr:uid="{BC08255F-48DD-4C1C-B056-ED57A89279CB}"/>
    <cellStyle name="Accent 1 18 4 2 2 3" xfId="3969" xr:uid="{DE62A2FE-AC3E-4483-9C21-FC16801DD645}"/>
    <cellStyle name="Accent 1 18 4 2 3" xfId="1503" xr:uid="{0768C9D7-FD02-4552-9366-2DF5F1955C6D}"/>
    <cellStyle name="Accent 1 18 4 2 3 2" xfId="2273" xr:uid="{4BB3BE88-C974-406D-AB9F-08FDE22EDB4E}"/>
    <cellStyle name="Accent 1 18 4 2 3 2 2" xfId="2998" xr:uid="{B4068180-87CA-44C1-8134-4E3AA3C3FCB9}"/>
    <cellStyle name="Accent 1 18 4 2 3 2 2 2" xfId="3975" xr:uid="{3FB69B8E-602B-4182-8598-A3111A62FDD9}"/>
    <cellStyle name="Accent 1 18 4 2 3 2 3" xfId="3974" xr:uid="{6190DD5F-C479-4F19-8A8C-74821522C946}"/>
    <cellStyle name="Accent 1 18 4 2 3 3" xfId="3973" xr:uid="{BA3E4340-7F90-469B-A00A-8E6DAC02946E}"/>
    <cellStyle name="Accent 1 18 4 2 4" xfId="3968" xr:uid="{D98A73B6-9D7F-4E5D-9DCB-FD142D91B804}"/>
    <cellStyle name="Accent 1 18 4 3" xfId="931" xr:uid="{F0FFCEBD-EFBF-4D50-B1E3-A6FF0B955785}"/>
    <cellStyle name="Accent 1 18 4 3 2" xfId="1505" xr:uid="{C38D85CD-60F2-4A58-AC53-D1E02938B792}"/>
    <cellStyle name="Accent 1 18 4 3 2 2" xfId="2274" xr:uid="{0539FA29-30E1-4043-8BBD-D01BEA1AC0C7}"/>
    <cellStyle name="Accent 1 18 4 3 2 2 2" xfId="2999" xr:uid="{A11FF9B5-EEBF-4888-96BF-D108A3137BB9}"/>
    <cellStyle name="Accent 1 18 4 3 2 2 2 2" xfId="3979" xr:uid="{C83DE375-2560-4DB8-8B9B-BF3D9744E7A9}"/>
    <cellStyle name="Accent 1 18 4 3 2 2 3" xfId="3978" xr:uid="{B84FF2B8-8910-4EF3-A808-AC6F2D43F86A}"/>
    <cellStyle name="Accent 1 18 4 3 2 3" xfId="3977" xr:uid="{61BADDD1-43C7-4360-857F-64AF5F948862}"/>
    <cellStyle name="Accent 1 18 4 3 3" xfId="3976" xr:uid="{2E5E811B-5CC2-44FD-948F-81D51360EEB7}"/>
    <cellStyle name="Accent 1 18 4 4" xfId="3967" xr:uid="{B535BEE1-CDCC-46D6-BD4E-3F9492AB4CCA}"/>
    <cellStyle name="Accent 1 18 5" xfId="3910" xr:uid="{0197C018-8A2E-4698-A5A5-F7E4E220AAA3}"/>
    <cellStyle name="Accent 1 2" xfId="199" xr:uid="{3B03FCB0-A7F4-4253-973E-1518F7275EEB}"/>
    <cellStyle name="Accent 1 2 2" xfId="367" xr:uid="{BC329D47-FEE3-49B6-981E-D8EF1F00844C}"/>
    <cellStyle name="Accent 1 2 2 2" xfId="648" xr:uid="{3AA6D501-75F6-4D29-B5AE-79DC732635E1}"/>
    <cellStyle name="Accent 1 2 2 2 2" xfId="934" xr:uid="{58CE8FF1-FAB1-4F80-9DD8-15700430922A}"/>
    <cellStyle name="Accent 1 2 2 2 2 2" xfId="1507" xr:uid="{9421115E-A7E4-406D-B0ED-ABE82CBB52F7}"/>
    <cellStyle name="Accent 1 2 2 2 2 2 2" xfId="2275" xr:uid="{076EBAA9-FD80-4137-AC95-2CB6A5649066}"/>
    <cellStyle name="Accent 1 2 2 2 2 2 2 2" xfId="3000" xr:uid="{A64CEE03-875E-4DE9-82A9-9D7AD4015FAE}"/>
    <cellStyle name="Accent 1 2 2 2 2 2 2 2 2" xfId="3986" xr:uid="{8F72F74B-A14B-4920-8893-A3D5D79421C3}"/>
    <cellStyle name="Accent 1 2 2 2 2 2 2 3" xfId="3985" xr:uid="{23FAE330-3D01-4367-85C9-992DEE5F94F1}"/>
    <cellStyle name="Accent 1 2 2 2 2 2 3" xfId="3984" xr:uid="{88EBE98B-2D5B-4538-A404-20BCB2D53F5F}"/>
    <cellStyle name="Accent 1 2 2 2 2 3" xfId="3983" xr:uid="{334B6CCD-5213-405B-99A9-79883BCCE43F}"/>
    <cellStyle name="Accent 1 2 2 2 3" xfId="1506" xr:uid="{2D25BD3D-9A64-486C-BA4A-8594B6DDCD29}"/>
    <cellStyle name="Accent 1 2 2 2 3 2" xfId="2276" xr:uid="{4C60266D-BE1E-431E-BFFF-A8AF2A9FE44D}"/>
    <cellStyle name="Accent 1 2 2 2 3 2 2" xfId="3001" xr:uid="{CF05C2AB-5699-44C6-A5B2-1F22E159B702}"/>
    <cellStyle name="Accent 1 2 2 2 3 2 2 2" xfId="3989" xr:uid="{120D9952-A410-4F04-A12A-9319201773F5}"/>
    <cellStyle name="Accent 1 2 2 2 3 2 3" xfId="3988" xr:uid="{813FF329-BC00-417E-9E2F-0D3961AFE3F7}"/>
    <cellStyle name="Accent 1 2 2 2 3 3" xfId="3987" xr:uid="{EA3FB4D2-A33D-4E89-AD6F-AB43E09A2F34}"/>
    <cellStyle name="Accent 1 2 2 2 4" xfId="3982" xr:uid="{8BC09C29-5A2D-4106-8372-D91E1451FD89}"/>
    <cellStyle name="Accent 1 2 2 3" xfId="933" xr:uid="{F3BCDF2F-81AF-4155-8086-7FABE5518FC6}"/>
    <cellStyle name="Accent 1 2 2 3 2" xfId="1508" xr:uid="{D402E104-147E-4F29-96DC-6DCA31B77BB5}"/>
    <cellStyle name="Accent 1 2 2 3 2 2" xfId="2277" xr:uid="{6A02BAD1-EF30-4570-B32C-C6B535D990FD}"/>
    <cellStyle name="Accent 1 2 2 3 2 2 2" xfId="3002" xr:uid="{748A9F05-E677-454C-9190-4F447D0BEF16}"/>
    <cellStyle name="Accent 1 2 2 3 2 2 2 2" xfId="3993" xr:uid="{30E0E5F6-A962-4F32-8EFB-86DD1D7A7DEB}"/>
    <cellStyle name="Accent 1 2 2 3 2 2 3" xfId="3992" xr:uid="{D279A368-1647-4632-AA8E-E93A91AE503A}"/>
    <cellStyle name="Accent 1 2 2 3 2 3" xfId="3991" xr:uid="{B320351C-A7C9-4E67-A4CE-6646A7E13994}"/>
    <cellStyle name="Accent 1 2 2 3 3" xfId="3990" xr:uid="{8EEC8B63-88EF-4DEA-87F7-7069CE73AEA5}"/>
    <cellStyle name="Accent 1 2 2 4" xfId="3981" xr:uid="{520DD433-14B6-4505-A066-8B6673A5E296}"/>
    <cellStyle name="Accent 1 2 3" xfId="3980" xr:uid="{37B65434-988E-40EF-834A-16EBF9E289AE}"/>
    <cellStyle name="Accent 1 3" xfId="356" xr:uid="{67230E82-DB8A-40D5-8028-5089013C0AFD}"/>
    <cellStyle name="Accent 1 3 2" xfId="649" xr:uid="{4D1649CF-CC36-48C5-9866-3CEA82572FB2}"/>
    <cellStyle name="Accent 1 3 2 2" xfId="936" xr:uid="{B7624F92-1244-4879-934D-3EABE478FF34}"/>
    <cellStyle name="Accent 1 3 2 2 2" xfId="1510" xr:uid="{20543003-1B4E-4B3A-9CDB-4953B8A6855C}"/>
    <cellStyle name="Accent 1 3 2 2 2 2" xfId="2278" xr:uid="{AB3AB44F-5963-4B77-9593-17D1BEF80046}"/>
    <cellStyle name="Accent 1 3 2 2 2 2 2" xfId="3003" xr:uid="{FDDD364B-613C-47E4-9110-1E1CEA265FB1}"/>
    <cellStyle name="Accent 1 3 2 2 2 2 2 2" xfId="3999" xr:uid="{FC7D4CA2-096D-4F34-A5CB-D6DCE3BC0680}"/>
    <cellStyle name="Accent 1 3 2 2 2 2 3" xfId="3998" xr:uid="{332F0A20-6446-4AF8-AD91-828300399D01}"/>
    <cellStyle name="Accent 1 3 2 2 2 3" xfId="3997" xr:uid="{EC13A71F-EF95-4095-9A82-E4056E882FF7}"/>
    <cellStyle name="Accent 1 3 2 2 3" xfId="3996" xr:uid="{9420C8A0-ADB9-4484-A4C7-E3EFF1F0E3C5}"/>
    <cellStyle name="Accent 1 3 2 3" xfId="1509" xr:uid="{C3BD7E81-99F1-4E3E-B7CF-33B082A0EF9A}"/>
    <cellStyle name="Accent 1 3 2 3 2" xfId="2279" xr:uid="{C7BE09FF-EBBC-4278-8ED0-685CB1AE28A8}"/>
    <cellStyle name="Accent 1 3 2 3 2 2" xfId="3004" xr:uid="{37D3FE10-6C83-413C-8403-06729734EE3E}"/>
    <cellStyle name="Accent 1 3 2 3 2 2 2" xfId="4002" xr:uid="{4BEEE093-9579-41DA-8F15-1431FA1EF020}"/>
    <cellStyle name="Accent 1 3 2 3 2 3" xfId="4001" xr:uid="{60284C53-CF36-48AE-BD9A-3BA06623895B}"/>
    <cellStyle name="Accent 1 3 2 3 3" xfId="4000" xr:uid="{5065A91B-5F35-4D53-B10D-5D124DE50666}"/>
    <cellStyle name="Accent 1 3 2 4" xfId="3995" xr:uid="{983F4658-2751-46A4-93F9-ABF5F5BE4BEF}"/>
    <cellStyle name="Accent 1 3 3" xfId="935" xr:uid="{AE9EC488-56E8-49CB-B266-81F18342E30D}"/>
    <cellStyle name="Accent 1 3 3 2" xfId="1511" xr:uid="{49AD7DAE-D93E-4CB2-84F0-AC76DA261752}"/>
    <cellStyle name="Accent 1 3 3 2 2" xfId="2280" xr:uid="{E40104D7-14C7-4559-B737-F0FECC8B03DC}"/>
    <cellStyle name="Accent 1 3 3 2 2 2" xfId="3005" xr:uid="{9DF1EC6F-F521-46AD-ACE2-FE9D2B38D4C6}"/>
    <cellStyle name="Accent 1 3 3 2 2 2 2" xfId="4006" xr:uid="{ED13E837-51AE-4529-9BFD-9434807663C4}"/>
    <cellStyle name="Accent 1 3 3 2 2 3" xfId="4005" xr:uid="{1CA5504D-4C82-446C-938E-CA7D8F92084B}"/>
    <cellStyle name="Accent 1 3 3 2 3" xfId="4004" xr:uid="{59C7B0D3-DB69-40E2-B8CF-8380B7DAD610}"/>
    <cellStyle name="Accent 1 3 3 3" xfId="4003" xr:uid="{EBFC4162-FE70-45CD-87A4-1F55BFC7EBA5}"/>
    <cellStyle name="Accent 1 3 4" xfId="3994" xr:uid="{E2BF6217-DD17-4C58-8BFF-4DCFA18252B1}"/>
    <cellStyle name="Accent 1 7" xfId="4007" xr:uid="{4B20460B-0BDF-48DC-813A-CB44F81B8A22}"/>
    <cellStyle name="Accent 16" xfId="3" xr:uid="{C1FF8796-BA60-4B8F-A565-73307C297061}"/>
    <cellStyle name="Accent 16 2" xfId="63" xr:uid="{B4516931-29F2-426E-9DFA-07D841E54750}"/>
    <cellStyle name="Accent 16 2 2" xfId="204" xr:uid="{116F2E9D-EB26-4656-B9DE-857510519F9C}"/>
    <cellStyle name="Accent 16 2 2 2" xfId="370" xr:uid="{2E99F24C-8768-466D-8E24-B30A37AA0139}"/>
    <cellStyle name="Accent 16 2 2 2 2" xfId="650" xr:uid="{86BDF289-241A-4A60-ABC1-F88F031CAA46}"/>
    <cellStyle name="Accent 16 2 2 2 2 2" xfId="938" xr:uid="{0C7DBAF1-1773-4332-BD45-E9A1BD565B8A}"/>
    <cellStyle name="Accent 16 2 2 2 2 2 2" xfId="1513" xr:uid="{DE64C272-1607-4FFC-AE6F-D10F8D6E5849}"/>
    <cellStyle name="Accent 16 2 2 2 2 2 2 2" xfId="2281" xr:uid="{3A2B848A-1740-4AA0-AB3E-EFA9E0DFD8E8}"/>
    <cellStyle name="Accent 16 2 2 2 2 2 2 2 2" xfId="3006" xr:uid="{FAC5C053-8F2E-4879-9DD6-555ACE6E9564}"/>
    <cellStyle name="Accent 16 2 2 2 2 2 2 2 2 2" xfId="4016" xr:uid="{E5DCDFBF-D0F3-43DD-9EE7-11FFB8AD08CA}"/>
    <cellStyle name="Accent 16 2 2 2 2 2 2 2 3" xfId="4015" xr:uid="{04381925-22C5-4060-BC29-08419BA3E0F8}"/>
    <cellStyle name="Accent 16 2 2 2 2 2 2 3" xfId="4014" xr:uid="{85575AD8-229D-4468-9316-827BC936A28C}"/>
    <cellStyle name="Accent 16 2 2 2 2 2 3" xfId="4013" xr:uid="{0957B8F8-7AF3-4975-B41A-92FFF937DFEB}"/>
    <cellStyle name="Accent 16 2 2 2 2 3" xfId="1512" xr:uid="{51153EE6-1D47-42A3-A5E8-0AF9C70486D0}"/>
    <cellStyle name="Accent 16 2 2 2 2 3 2" xfId="2282" xr:uid="{6B918A96-BCCF-493B-8F6A-9BBB01BC4DFD}"/>
    <cellStyle name="Accent 16 2 2 2 2 3 2 2" xfId="3007" xr:uid="{AC477D66-BF57-4BEC-9A96-D7CCC19B473A}"/>
    <cellStyle name="Accent 16 2 2 2 2 3 2 2 2" xfId="4019" xr:uid="{CE44BED5-4293-4E79-9CC5-BC51E5AA278B}"/>
    <cellStyle name="Accent 16 2 2 2 2 3 2 3" xfId="4018" xr:uid="{D5278FF8-ACD6-48CE-B372-D498FF13C388}"/>
    <cellStyle name="Accent 16 2 2 2 2 3 3" xfId="4017" xr:uid="{969C529F-70C8-4CFA-88A3-EC8A8054A3BC}"/>
    <cellStyle name="Accent 16 2 2 2 2 4" xfId="4012" xr:uid="{6035F014-1582-4C4C-AE1C-0692CB35DE7B}"/>
    <cellStyle name="Accent 16 2 2 2 3" xfId="937" xr:uid="{AFA6E1E6-1254-4969-8DF7-B9DACD2AAA99}"/>
    <cellStyle name="Accent 16 2 2 2 3 2" xfId="1514" xr:uid="{E5B7643C-546B-4C0B-9ED7-E35BA8BA18A5}"/>
    <cellStyle name="Accent 16 2 2 2 3 2 2" xfId="2283" xr:uid="{4D6AAA3E-6943-45F9-8710-F7E753E21362}"/>
    <cellStyle name="Accent 16 2 2 2 3 2 2 2" xfId="3008" xr:uid="{5B3D1938-3D94-4B57-AFFB-95AC7B61282F}"/>
    <cellStyle name="Accent 16 2 2 2 3 2 2 2 2" xfId="4023" xr:uid="{80E4FF6B-33F3-4E87-9457-2C7D10D87AE6}"/>
    <cellStyle name="Accent 16 2 2 2 3 2 2 3" xfId="4022" xr:uid="{3C95D695-A0E8-46F4-89FF-227CEE2F2446}"/>
    <cellStyle name="Accent 16 2 2 2 3 2 3" xfId="4021" xr:uid="{78729E28-BE2C-49EF-B651-091CCB484A8C}"/>
    <cellStyle name="Accent 16 2 2 2 3 3" xfId="4020" xr:uid="{E83C6E08-26F6-44F6-BEFC-F77F60527B1B}"/>
    <cellStyle name="Accent 16 2 2 2 4" xfId="4011" xr:uid="{73E1ADA2-EF12-4496-A076-6EC6344DAA3A}"/>
    <cellStyle name="Accent 16 2 2 3" xfId="4010" xr:uid="{472C3D50-FB50-48CA-B01D-1F13A8914ED7}"/>
    <cellStyle name="Accent 16 2 3" xfId="369" xr:uid="{1BD4106A-1C8D-4231-BDEA-F90B9E59ACA1}"/>
    <cellStyle name="Accent 16 2 3 2" xfId="651" xr:uid="{7BC8CE25-DF52-4CE6-A458-50C83E537B63}"/>
    <cellStyle name="Accent 16 2 3 2 2" xfId="940" xr:uid="{EB19D335-A2BB-44D9-A3E6-749633BB10FD}"/>
    <cellStyle name="Accent 16 2 3 2 2 2" xfId="1516" xr:uid="{74527B13-1527-4A84-8A5E-2DB3FFB382C4}"/>
    <cellStyle name="Accent 16 2 3 2 2 2 2" xfId="2284" xr:uid="{6A246977-BB0F-4879-BA7C-2D4289D2DC21}"/>
    <cellStyle name="Accent 16 2 3 2 2 2 2 2" xfId="3009" xr:uid="{EC8B514F-93A6-49AC-BD51-56D6C58C17D1}"/>
    <cellStyle name="Accent 16 2 3 2 2 2 2 2 2" xfId="4029" xr:uid="{B28EA85C-96BA-4BB4-A7C4-DC9AA9DD9244}"/>
    <cellStyle name="Accent 16 2 3 2 2 2 2 3" xfId="4028" xr:uid="{A4A68400-A38C-4709-97BD-EB76A270F21D}"/>
    <cellStyle name="Accent 16 2 3 2 2 2 3" xfId="4027" xr:uid="{D397D7A5-2F52-486D-8B64-95A06588860B}"/>
    <cellStyle name="Accent 16 2 3 2 2 3" xfId="4026" xr:uid="{31553012-C1BC-48A1-8D80-59FFE30E3989}"/>
    <cellStyle name="Accent 16 2 3 2 3" xfId="1515" xr:uid="{02496B08-1E7B-4837-9319-7D79824DE626}"/>
    <cellStyle name="Accent 16 2 3 2 3 2" xfId="2285" xr:uid="{960A0A49-62E7-4DBC-8161-B7393615AAA5}"/>
    <cellStyle name="Accent 16 2 3 2 3 2 2" xfId="3010" xr:uid="{719EDD8D-DAA9-489E-9DB7-B0947F6641CF}"/>
    <cellStyle name="Accent 16 2 3 2 3 2 2 2" xfId="4032" xr:uid="{C95398E8-81AD-42C6-9F93-E9D7B96BAB94}"/>
    <cellStyle name="Accent 16 2 3 2 3 2 3" xfId="4031" xr:uid="{04B3A707-A62E-4480-B9EA-97EF6E346E80}"/>
    <cellStyle name="Accent 16 2 3 2 3 3" xfId="4030" xr:uid="{9BD74E72-29D1-4D9F-AD13-2A5B6EE08B38}"/>
    <cellStyle name="Accent 16 2 3 2 4" xfId="4025" xr:uid="{644B0336-5738-414D-97B6-D73322A23611}"/>
    <cellStyle name="Accent 16 2 3 3" xfId="939" xr:uid="{A06A27EF-EF6A-4CA0-A203-B81C92EBD024}"/>
    <cellStyle name="Accent 16 2 3 3 2" xfId="1517" xr:uid="{E2F6EE0F-CA70-4CAC-8DD8-16A06F2CBAD7}"/>
    <cellStyle name="Accent 16 2 3 3 2 2" xfId="2286" xr:uid="{C06F98D8-DDEB-4BBA-959F-60B70F2F1C8B}"/>
    <cellStyle name="Accent 16 2 3 3 2 2 2" xfId="3011" xr:uid="{68A4336E-3DD6-41C5-9BB9-DDE006845100}"/>
    <cellStyle name="Accent 16 2 3 3 2 2 2 2" xfId="4036" xr:uid="{3798B82D-5FD4-4010-AE21-1FDBCBCC174C}"/>
    <cellStyle name="Accent 16 2 3 3 2 2 3" xfId="4035" xr:uid="{E354623B-C23C-4DFB-B0F1-34A477BD10B9}"/>
    <cellStyle name="Accent 16 2 3 3 2 3" xfId="4034" xr:uid="{147191AF-C957-4D77-829B-3A09ACF84183}"/>
    <cellStyle name="Accent 16 2 3 3 3" xfId="4033" xr:uid="{92A1AAAD-1F94-448D-8A50-4497F55EDFA0}"/>
    <cellStyle name="Accent 16 2 3 4" xfId="4024" xr:uid="{9DC94EEB-118F-4097-AB81-30EE92CA68A3}"/>
    <cellStyle name="Accent 16 2 4" xfId="4009" xr:uid="{2D627FD3-0E72-449B-8150-6720F0C9FC6F}"/>
    <cellStyle name="Accent 16 3" xfId="123" xr:uid="{9EA7DFEA-7EC4-4326-B3C0-44705CC69CE0}"/>
    <cellStyle name="Accent 16 3 2" xfId="205" xr:uid="{868754D9-ED10-4AFE-B22E-E3668786B1E7}"/>
    <cellStyle name="Accent 16 3 2 2" xfId="372" xr:uid="{EC177176-EE9A-4E85-B76D-96705F2287EE}"/>
    <cellStyle name="Accent 16 3 2 2 2" xfId="652" xr:uid="{EE42BD5B-9982-4738-8506-6DEC098BCF9C}"/>
    <cellStyle name="Accent 16 3 2 2 2 2" xfId="942" xr:uid="{368755C6-E984-4EAB-A457-8657483D311B}"/>
    <cellStyle name="Accent 16 3 2 2 2 2 2" xfId="1519" xr:uid="{4F6102B8-A8AF-4509-AD0D-FDC064DC8A6D}"/>
    <cellStyle name="Accent 16 3 2 2 2 2 2 2" xfId="2287" xr:uid="{60A3FB33-8C75-4F3E-9474-89A1DBEC7BA8}"/>
    <cellStyle name="Accent 16 3 2 2 2 2 2 2 2" xfId="3012" xr:uid="{CA7BB6AD-36DC-4B2D-A61F-D7B1F0E9BE06}"/>
    <cellStyle name="Accent 16 3 2 2 2 2 2 2 2 2" xfId="4044" xr:uid="{81E9937F-5940-441D-BC9B-94B6DA2E2C6A}"/>
    <cellStyle name="Accent 16 3 2 2 2 2 2 2 3" xfId="4043" xr:uid="{EDBD0C09-1AFF-4829-8FED-639D0E9F3FA1}"/>
    <cellStyle name="Accent 16 3 2 2 2 2 2 3" xfId="4042" xr:uid="{ED5AA6C4-676C-46F9-9DD6-C306AF5A9216}"/>
    <cellStyle name="Accent 16 3 2 2 2 2 3" xfId="4041" xr:uid="{A6FBA0B6-BBF3-472E-8B4E-2D78E7724BCF}"/>
    <cellStyle name="Accent 16 3 2 2 2 3" xfId="1518" xr:uid="{EFA5864E-C3A3-4D73-A2D1-914259896EF1}"/>
    <cellStyle name="Accent 16 3 2 2 2 3 2" xfId="2288" xr:uid="{5A512DCD-DDFF-4E13-87F6-FBE914DF888C}"/>
    <cellStyle name="Accent 16 3 2 2 2 3 2 2" xfId="3013" xr:uid="{4E8A45E4-63BE-41ED-9296-7695716B0E7B}"/>
    <cellStyle name="Accent 16 3 2 2 2 3 2 2 2" xfId="4047" xr:uid="{A2E3D123-ABE9-42D4-BEFA-A7CF69B492F5}"/>
    <cellStyle name="Accent 16 3 2 2 2 3 2 3" xfId="4046" xr:uid="{758BE100-FDBA-4C8F-BDAE-E8542D546F8F}"/>
    <cellStyle name="Accent 16 3 2 2 2 3 3" xfId="4045" xr:uid="{A990F557-9A0F-4C8B-908E-C3A776F38AB7}"/>
    <cellStyle name="Accent 16 3 2 2 2 4" xfId="4040" xr:uid="{1C5302E6-98CC-400F-BCC8-C783B4D26082}"/>
    <cellStyle name="Accent 16 3 2 2 3" xfId="941" xr:uid="{12D557C6-AD00-43E5-A886-BDDFD78038CE}"/>
    <cellStyle name="Accent 16 3 2 2 3 2" xfId="1520" xr:uid="{BFB2CC6D-095F-4558-962E-FB180BBD3ACD}"/>
    <cellStyle name="Accent 16 3 2 2 3 2 2" xfId="2289" xr:uid="{9E0138F4-8ED7-44D2-871C-B41571BEFBF8}"/>
    <cellStyle name="Accent 16 3 2 2 3 2 2 2" xfId="3014" xr:uid="{11CE6CE8-BFFA-4653-83FF-4604A5A7680B}"/>
    <cellStyle name="Accent 16 3 2 2 3 2 2 2 2" xfId="4051" xr:uid="{3CC8AF6B-81BE-4AF7-A19E-874CD3C3B7CE}"/>
    <cellStyle name="Accent 16 3 2 2 3 2 2 3" xfId="4050" xr:uid="{4EEFA0C3-4342-4FF5-82CA-6F7D34D1D14A}"/>
    <cellStyle name="Accent 16 3 2 2 3 2 3" xfId="4049" xr:uid="{6E2CD7C3-856C-4E9B-945C-6CA3974CE08D}"/>
    <cellStyle name="Accent 16 3 2 2 3 3" xfId="4048" xr:uid="{EFDB2065-0656-425C-B7C0-D88B0443C44B}"/>
    <cellStyle name="Accent 16 3 2 2 4" xfId="4039" xr:uid="{66CC3188-693B-469C-A407-06A781E4C39B}"/>
    <cellStyle name="Accent 16 3 2 3" xfId="4038" xr:uid="{37BF868E-1A1A-4D60-BA21-7E5D834ED630}"/>
    <cellStyle name="Accent 16 3 3" xfId="371" xr:uid="{309E26A0-4A6B-4990-9841-3A8CC0DC9184}"/>
    <cellStyle name="Accent 16 3 3 2" xfId="653" xr:uid="{81755F08-DBFA-4330-B2E9-7B448F219E9F}"/>
    <cellStyle name="Accent 16 3 3 2 2" xfId="944" xr:uid="{68FF1A84-4DE1-4FB6-9BEB-1CB5B675EC75}"/>
    <cellStyle name="Accent 16 3 3 2 2 2" xfId="1522" xr:uid="{4342D25F-1A9E-4666-A14A-A7B2AEBB8E5E}"/>
    <cellStyle name="Accent 16 3 3 2 2 2 2" xfId="2290" xr:uid="{53AA4AAD-177D-4A7E-AA2F-33D7814DD3C2}"/>
    <cellStyle name="Accent 16 3 3 2 2 2 2 2" xfId="3015" xr:uid="{9C73FAF6-A11A-44FA-BFD9-78A447991DE3}"/>
    <cellStyle name="Accent 16 3 3 2 2 2 2 2 2" xfId="4057" xr:uid="{84C0D201-0F3A-4810-8989-28A3E54BE063}"/>
    <cellStyle name="Accent 16 3 3 2 2 2 2 3" xfId="4056" xr:uid="{E157EDAA-0531-431D-A945-4B6BB6CCF521}"/>
    <cellStyle name="Accent 16 3 3 2 2 2 3" xfId="4055" xr:uid="{EB4CE85F-48FC-4E13-9797-646C47680818}"/>
    <cellStyle name="Accent 16 3 3 2 2 3" xfId="4054" xr:uid="{4644C8CB-08F7-498B-9DD4-6BECEC8355D0}"/>
    <cellStyle name="Accent 16 3 3 2 3" xfId="1521" xr:uid="{738F8389-48BC-418A-A25D-57B9E86154D1}"/>
    <cellStyle name="Accent 16 3 3 2 3 2" xfId="2291" xr:uid="{E7F83AB1-101F-4B9A-A34C-1CD683F06B65}"/>
    <cellStyle name="Accent 16 3 3 2 3 2 2" xfId="3016" xr:uid="{79971E7F-7F4A-4A24-A3F8-434D8E3E1BAA}"/>
    <cellStyle name="Accent 16 3 3 2 3 2 2 2" xfId="4060" xr:uid="{B2174C79-291B-4436-AECB-F712036D8643}"/>
    <cellStyle name="Accent 16 3 3 2 3 2 3" xfId="4059" xr:uid="{ED9B22FE-97E8-4FC6-876A-AE22B79A262D}"/>
    <cellStyle name="Accent 16 3 3 2 3 3" xfId="4058" xr:uid="{173CC8F4-6630-4D61-982B-ED70ADA0B68F}"/>
    <cellStyle name="Accent 16 3 3 2 4" xfId="4053" xr:uid="{3492DD39-D916-4020-B183-326B8520AE40}"/>
    <cellStyle name="Accent 16 3 3 3" xfId="943" xr:uid="{02A312E1-3806-4956-B200-242AD7AF37F2}"/>
    <cellStyle name="Accent 16 3 3 3 2" xfId="1523" xr:uid="{05B62771-ACCB-4C2B-B3E3-1156FA95574F}"/>
    <cellStyle name="Accent 16 3 3 3 2 2" xfId="2292" xr:uid="{365A7154-8E5C-460F-967C-C10D878D2308}"/>
    <cellStyle name="Accent 16 3 3 3 2 2 2" xfId="3017" xr:uid="{B66E79C3-029C-416B-A8F1-8A4A9F48D4A2}"/>
    <cellStyle name="Accent 16 3 3 3 2 2 2 2" xfId="4064" xr:uid="{05FE4FAE-C9F1-477B-8377-EBA8590A895D}"/>
    <cellStyle name="Accent 16 3 3 3 2 2 3" xfId="4063" xr:uid="{C1D5429F-53F5-40F4-A5EF-92CE7BC89D2E}"/>
    <cellStyle name="Accent 16 3 3 3 2 3" xfId="4062" xr:uid="{190C63F9-37DC-4A63-BE2A-578CC18832E8}"/>
    <cellStyle name="Accent 16 3 3 3 3" xfId="4061" xr:uid="{F9F0F83E-9086-4DB3-AC2D-BAF7E83B7A7F}"/>
    <cellStyle name="Accent 16 3 3 4" xfId="4052" xr:uid="{C824A865-E0EA-4F6D-8162-83B80276A312}"/>
    <cellStyle name="Accent 16 3 4" xfId="4037" xr:uid="{0EFA06C3-1905-4B65-BA71-1CD1AE5B3F26}"/>
    <cellStyle name="Accent 16 4" xfId="368" xr:uid="{32565D8C-3A7A-4006-95AF-0CA712B9489F}"/>
    <cellStyle name="Accent 16 4 2" xfId="654" xr:uid="{DF780D56-6560-4F05-AE9E-04241D592B0C}"/>
    <cellStyle name="Accent 16 4 2 2" xfId="946" xr:uid="{3144AD1E-C6BB-4610-ABB0-511094687BD8}"/>
    <cellStyle name="Accent 16 4 2 2 2" xfId="1525" xr:uid="{3079BE5E-C798-46A3-BF43-06B29E276308}"/>
    <cellStyle name="Accent 16 4 2 2 2 2" xfId="2293" xr:uid="{A2C90B6A-DD0A-4849-8D5A-8642C2D391A0}"/>
    <cellStyle name="Accent 16 4 2 2 2 2 2" xfId="3018" xr:uid="{92AD5510-46B3-4B82-8A79-2EF0FC6E230B}"/>
    <cellStyle name="Accent 16 4 2 2 2 2 2 2" xfId="4070" xr:uid="{918421EF-A4BD-4DD8-A057-0A63E2F47447}"/>
    <cellStyle name="Accent 16 4 2 2 2 2 3" xfId="4069" xr:uid="{56BFBEED-6174-4AE8-A1A3-00B19A4702DB}"/>
    <cellStyle name="Accent 16 4 2 2 2 3" xfId="4068" xr:uid="{873300FD-4AD1-4DFC-90A1-CB99B4D89722}"/>
    <cellStyle name="Accent 16 4 2 2 3" xfId="4067" xr:uid="{C83A6304-D0BD-41B0-A6C4-3655B8FC1FD8}"/>
    <cellStyle name="Accent 16 4 2 3" xfId="1524" xr:uid="{6146953B-958C-4F01-B254-6EF0EE5BB914}"/>
    <cellStyle name="Accent 16 4 2 3 2" xfId="2294" xr:uid="{38678F80-D99B-4454-9742-D225F8DC5ACC}"/>
    <cellStyle name="Accent 16 4 2 3 2 2" xfId="3019" xr:uid="{2FA1FD56-C7F7-4A77-B77F-ADD9CD82C5A4}"/>
    <cellStyle name="Accent 16 4 2 3 2 2 2" xfId="4073" xr:uid="{34424839-83C3-44E9-B0E4-82707D587708}"/>
    <cellStyle name="Accent 16 4 2 3 2 3" xfId="4072" xr:uid="{D962EF11-5FF2-4E1C-93D5-B8CCC22640AC}"/>
    <cellStyle name="Accent 16 4 2 3 3" xfId="4071" xr:uid="{0133656D-A6ED-413B-BEA3-289ECA9F846C}"/>
    <cellStyle name="Accent 16 4 2 4" xfId="4066" xr:uid="{FE51BAAD-C692-404D-A69C-CE187A9012FB}"/>
    <cellStyle name="Accent 16 4 3" xfId="945" xr:uid="{9F7E281A-DCB5-4205-B41B-9C44F1A84EC9}"/>
    <cellStyle name="Accent 16 4 3 2" xfId="1526" xr:uid="{A358383E-C5E7-4E14-9773-82ED5BD981E3}"/>
    <cellStyle name="Accent 16 4 3 2 2" xfId="2295" xr:uid="{A318BADA-56BA-4DB0-AEB1-DF89B6B20485}"/>
    <cellStyle name="Accent 16 4 3 2 2 2" xfId="3020" xr:uid="{5CBE5D81-6062-4A40-BFA9-E2A29B34D98D}"/>
    <cellStyle name="Accent 16 4 3 2 2 2 2" xfId="4077" xr:uid="{ABC36462-BDA3-45BB-8036-B17D5D532235}"/>
    <cellStyle name="Accent 16 4 3 2 2 3" xfId="4076" xr:uid="{B1A88BB7-EBD1-4DA2-811B-66473DEA3770}"/>
    <cellStyle name="Accent 16 4 3 2 3" xfId="4075" xr:uid="{09FB420C-7A74-4A4B-A843-5BF288DF3BB0}"/>
    <cellStyle name="Accent 16 4 3 3" xfId="4074" xr:uid="{DCF8E052-F87E-4FCF-A4E1-6B131E0815F6}"/>
    <cellStyle name="Accent 16 4 4" xfId="4065" xr:uid="{121D9889-C8A4-4B00-840D-1BCFD2C623E8}"/>
    <cellStyle name="Accent 16 5" xfId="4008" xr:uid="{9F616A8E-234C-4733-9A95-3601B67696E5}"/>
    <cellStyle name="Accent 17" xfId="4" xr:uid="{54092D87-EF1C-4F7C-BFA6-109BD90A0BD3}"/>
    <cellStyle name="Accent 17 2" xfId="64" xr:uid="{02F83745-DD28-4B63-BEE8-06F3204FB05D}"/>
    <cellStyle name="Accent 17 2 2" xfId="206" xr:uid="{ED04068D-1742-48A3-BDB6-84107BB4E0C8}"/>
    <cellStyle name="Accent 17 2 2 2" xfId="375" xr:uid="{BCDDDDAC-45BD-415D-AED4-2E7E54ACC91F}"/>
    <cellStyle name="Accent 17 2 2 2 2" xfId="655" xr:uid="{D4C44A22-E1DA-45F2-977B-5BF686255CEB}"/>
    <cellStyle name="Accent 17 2 2 2 2 2" xfId="948" xr:uid="{16D6A51F-28C9-49A6-A817-7F2C9DB4ED2B}"/>
    <cellStyle name="Accent 17 2 2 2 2 2 2" xfId="1528" xr:uid="{3C7C4074-9CF6-4A9D-8D60-99CF2FD893F6}"/>
    <cellStyle name="Accent 17 2 2 2 2 2 2 2" xfId="2296" xr:uid="{1B9B7E7D-0BE0-4C53-8259-0AFED814DB9F}"/>
    <cellStyle name="Accent 17 2 2 2 2 2 2 2 2" xfId="3021" xr:uid="{218BB48D-CD24-4A3B-9B3D-716A8E95AC2A}"/>
    <cellStyle name="Accent 17 2 2 2 2 2 2 2 2 2" xfId="4086" xr:uid="{B1A154C6-D27D-4736-A7A0-F73DA6C623FF}"/>
    <cellStyle name="Accent 17 2 2 2 2 2 2 2 3" xfId="4085" xr:uid="{E27A205F-6344-4905-B600-3968BB464716}"/>
    <cellStyle name="Accent 17 2 2 2 2 2 2 3" xfId="4084" xr:uid="{85D07926-CF1A-4A19-9A49-74A8ECBCB382}"/>
    <cellStyle name="Accent 17 2 2 2 2 2 3" xfId="4083" xr:uid="{4366692C-2E46-4142-9146-1FB613FC857A}"/>
    <cellStyle name="Accent 17 2 2 2 2 3" xfId="1527" xr:uid="{30FED5A3-37D2-440B-8BB4-D392B4404EE9}"/>
    <cellStyle name="Accent 17 2 2 2 2 3 2" xfId="2297" xr:uid="{53017263-E1BA-4927-AC37-0D5F23A05D52}"/>
    <cellStyle name="Accent 17 2 2 2 2 3 2 2" xfId="3022" xr:uid="{FEDA5411-7D1F-473C-8C2C-2D277C84AC45}"/>
    <cellStyle name="Accent 17 2 2 2 2 3 2 2 2" xfId="4089" xr:uid="{CD1A77D3-F51C-4C85-B2F0-7707AB6F3488}"/>
    <cellStyle name="Accent 17 2 2 2 2 3 2 3" xfId="4088" xr:uid="{CE440AE3-929F-45AC-B4BE-767997275AF8}"/>
    <cellStyle name="Accent 17 2 2 2 2 3 3" xfId="4087" xr:uid="{4E6BE916-BD6C-4F72-B6C3-CCB749EE0ADD}"/>
    <cellStyle name="Accent 17 2 2 2 2 4" xfId="4082" xr:uid="{FFE6DA06-E9A5-4550-9399-F5F7873C61A9}"/>
    <cellStyle name="Accent 17 2 2 2 3" xfId="947" xr:uid="{C2795968-21FA-4995-A1E3-C70C117D6D48}"/>
    <cellStyle name="Accent 17 2 2 2 3 2" xfId="1529" xr:uid="{33334DF5-851B-4DEF-95E3-EBCB3F774467}"/>
    <cellStyle name="Accent 17 2 2 2 3 2 2" xfId="2298" xr:uid="{5EA329DA-DC3F-4A04-82DE-EAA959E9777B}"/>
    <cellStyle name="Accent 17 2 2 2 3 2 2 2" xfId="3023" xr:uid="{CA825E95-BAED-41C8-ACCC-84035A37C23C}"/>
    <cellStyle name="Accent 17 2 2 2 3 2 2 2 2" xfId="4093" xr:uid="{89FFD55F-7729-4BE1-B9BA-4A9E92C03F16}"/>
    <cellStyle name="Accent 17 2 2 2 3 2 2 3" xfId="4092" xr:uid="{792EFB14-4E09-42CA-9784-6E9474081B8D}"/>
    <cellStyle name="Accent 17 2 2 2 3 2 3" xfId="4091" xr:uid="{DF3EE540-D8FA-41DC-83AE-166980610F67}"/>
    <cellStyle name="Accent 17 2 2 2 3 3" xfId="4090" xr:uid="{5FCD0370-7273-4C0D-A210-F48A896383DD}"/>
    <cellStyle name="Accent 17 2 2 2 4" xfId="4081" xr:uid="{725BCECC-1CDF-4CDC-AFF4-A5982E292E52}"/>
    <cellStyle name="Accent 17 2 2 3" xfId="4080" xr:uid="{C68AC1DA-08C9-4C17-ACCA-7FCB2F0A86FF}"/>
    <cellStyle name="Accent 17 2 3" xfId="374" xr:uid="{2B18467D-CC6C-41B7-9955-9EBAFF4E562B}"/>
    <cellStyle name="Accent 17 2 3 2" xfId="656" xr:uid="{BD067193-2495-4ECA-B077-453CD63D62C6}"/>
    <cellStyle name="Accent 17 2 3 2 2" xfId="950" xr:uid="{00160720-8EF9-4C68-9D3B-5C1BC3C96BFF}"/>
    <cellStyle name="Accent 17 2 3 2 2 2" xfId="1531" xr:uid="{4F1FF33D-01B0-4C55-9933-FD57FE782E0B}"/>
    <cellStyle name="Accent 17 2 3 2 2 2 2" xfId="2299" xr:uid="{8FFF33C3-0920-45EC-8AC5-C16D67B1468E}"/>
    <cellStyle name="Accent 17 2 3 2 2 2 2 2" xfId="3024" xr:uid="{FF225619-B34B-4A36-863F-C316A1FBDAAD}"/>
    <cellStyle name="Accent 17 2 3 2 2 2 2 2 2" xfId="4099" xr:uid="{192D9C94-E1FD-4340-A379-42AEF86CE50E}"/>
    <cellStyle name="Accent 17 2 3 2 2 2 2 3" xfId="4098" xr:uid="{05EDAC69-B838-43F5-A935-52898478AC54}"/>
    <cellStyle name="Accent 17 2 3 2 2 2 3" xfId="4097" xr:uid="{56F40EB2-D0DA-48D8-9817-B74F6337D1AB}"/>
    <cellStyle name="Accent 17 2 3 2 2 3" xfId="4096" xr:uid="{63770983-A6CF-4C66-88A1-4F1161649C41}"/>
    <cellStyle name="Accent 17 2 3 2 3" xfId="1530" xr:uid="{7755FC27-4D2A-445C-BACD-6AE913B80398}"/>
    <cellStyle name="Accent 17 2 3 2 3 2" xfId="2300" xr:uid="{D510BA71-9DE2-47EC-8108-A93FFB12C755}"/>
    <cellStyle name="Accent 17 2 3 2 3 2 2" xfId="3025" xr:uid="{6B943A54-BA84-42B5-822D-5385E4F24FFE}"/>
    <cellStyle name="Accent 17 2 3 2 3 2 2 2" xfId="4102" xr:uid="{B21A7804-5938-47EE-8F04-FFE45C9D1CAB}"/>
    <cellStyle name="Accent 17 2 3 2 3 2 3" xfId="4101" xr:uid="{2074E209-A2E6-4A5F-B4D4-569CBBD6EAC8}"/>
    <cellStyle name="Accent 17 2 3 2 3 3" xfId="4100" xr:uid="{06C69FC9-4AA4-4C79-AA73-180B86441B9E}"/>
    <cellStyle name="Accent 17 2 3 2 4" xfId="4095" xr:uid="{09B62BF1-618C-41E1-9BE3-DD058F9CF918}"/>
    <cellStyle name="Accent 17 2 3 3" xfId="949" xr:uid="{9C7A0829-E0EF-4674-A557-65E10CAE0109}"/>
    <cellStyle name="Accent 17 2 3 3 2" xfId="1532" xr:uid="{CB5CB5CE-5C42-4AAA-9388-45DD6BD885C8}"/>
    <cellStyle name="Accent 17 2 3 3 2 2" xfId="2301" xr:uid="{80E309D9-0665-4BD8-9B4D-E995F8C2B445}"/>
    <cellStyle name="Accent 17 2 3 3 2 2 2" xfId="3026" xr:uid="{B950A401-5E9C-45B1-9608-01E8E8F7C838}"/>
    <cellStyle name="Accent 17 2 3 3 2 2 2 2" xfId="4106" xr:uid="{2B115956-894F-4520-BB84-FBBB01EF805F}"/>
    <cellStyle name="Accent 17 2 3 3 2 2 3" xfId="4105" xr:uid="{CE61ACFC-8C32-45BA-A774-B96A5468763C}"/>
    <cellStyle name="Accent 17 2 3 3 2 3" xfId="4104" xr:uid="{9520843F-E8E6-44DA-9BA9-A8AAE8455FB1}"/>
    <cellStyle name="Accent 17 2 3 3 3" xfId="4103" xr:uid="{E993CE48-49F4-422E-97D2-4435C209083A}"/>
    <cellStyle name="Accent 17 2 3 4" xfId="4094" xr:uid="{03175D96-3F09-42AE-91B1-1236EECD0C77}"/>
    <cellStyle name="Accent 17 2 4" xfId="4079" xr:uid="{91C07392-B7B9-4861-B5B6-E20BFE20169C}"/>
    <cellStyle name="Accent 17 3" xfId="124" xr:uid="{3F88329B-3E56-4F57-89E4-FA1784EA45C2}"/>
    <cellStyle name="Accent 17 3 2" xfId="207" xr:uid="{20AD07AF-76F5-476D-B5BC-3D566FAD9874}"/>
    <cellStyle name="Accent 17 3 2 2" xfId="377" xr:uid="{5956C0E3-0ED8-447B-AADC-631843C2D487}"/>
    <cellStyle name="Accent 17 3 2 2 2" xfId="657" xr:uid="{8A09B5E9-9616-411A-841B-892FE23567FA}"/>
    <cellStyle name="Accent 17 3 2 2 2 2" xfId="952" xr:uid="{C745A73B-4F12-45DC-99B7-6CEA0192BC30}"/>
    <cellStyle name="Accent 17 3 2 2 2 2 2" xfId="1534" xr:uid="{20445552-C43B-4282-8ECE-22CA13925AA7}"/>
    <cellStyle name="Accent 17 3 2 2 2 2 2 2" xfId="2302" xr:uid="{50FABE6C-AED9-47B6-8635-707A9089E47B}"/>
    <cellStyle name="Accent 17 3 2 2 2 2 2 2 2" xfId="3027" xr:uid="{9069F541-F759-4220-8CC7-B4D1A2169F8B}"/>
    <cellStyle name="Accent 17 3 2 2 2 2 2 2 2 2" xfId="4114" xr:uid="{53361061-3285-4347-A054-6AD1C95A26A5}"/>
    <cellStyle name="Accent 17 3 2 2 2 2 2 2 3" xfId="4113" xr:uid="{B9A42147-FAD1-4663-968B-282FECCEE152}"/>
    <cellStyle name="Accent 17 3 2 2 2 2 2 3" xfId="4112" xr:uid="{8C62B738-BA8A-4B85-941C-19FF58DC2DF1}"/>
    <cellStyle name="Accent 17 3 2 2 2 2 3" xfId="4111" xr:uid="{30D12581-E87F-4D6E-9EEF-042D1E613844}"/>
    <cellStyle name="Accent 17 3 2 2 2 3" xfId="1533" xr:uid="{65DFD57C-A723-4209-B523-AB31CD315DD8}"/>
    <cellStyle name="Accent 17 3 2 2 2 3 2" xfId="2303" xr:uid="{E2F81DE7-A576-45F2-9F9F-6B352C06937B}"/>
    <cellStyle name="Accent 17 3 2 2 2 3 2 2" xfId="3028" xr:uid="{A6F2BFB5-CFA4-45D7-9418-AB41FD71D0B8}"/>
    <cellStyle name="Accent 17 3 2 2 2 3 2 2 2" xfId="4117" xr:uid="{42CF86D6-9CB1-4B38-ACC3-2D9328DA1E17}"/>
    <cellStyle name="Accent 17 3 2 2 2 3 2 3" xfId="4116" xr:uid="{EBBBD2CF-911E-46F1-89AF-97F29D522DAB}"/>
    <cellStyle name="Accent 17 3 2 2 2 3 3" xfId="4115" xr:uid="{6626D9E6-F1F0-46C4-9F9B-87D8E487A407}"/>
    <cellStyle name="Accent 17 3 2 2 2 4" xfId="4110" xr:uid="{77E49A04-1C98-4C70-9E4B-8FC766FC52B1}"/>
    <cellStyle name="Accent 17 3 2 2 3" xfId="951" xr:uid="{53779914-C801-4DC0-B354-198DE2605EB1}"/>
    <cellStyle name="Accent 17 3 2 2 3 2" xfId="1535" xr:uid="{DA750220-763A-41A8-888E-5F4FC45B6B20}"/>
    <cellStyle name="Accent 17 3 2 2 3 2 2" xfId="2304" xr:uid="{1CE24683-CC74-40F6-98C9-F3E5ABD5577E}"/>
    <cellStyle name="Accent 17 3 2 2 3 2 2 2" xfId="3029" xr:uid="{AB74C234-5F4E-4ECA-B8F4-C96FC4BDA990}"/>
    <cellStyle name="Accent 17 3 2 2 3 2 2 2 2" xfId="4121" xr:uid="{A37E0E05-4C6B-42E9-A26F-2B7A905386EC}"/>
    <cellStyle name="Accent 17 3 2 2 3 2 2 3" xfId="4120" xr:uid="{CA40778D-BC9D-4410-B43D-9DFD820A62AD}"/>
    <cellStyle name="Accent 17 3 2 2 3 2 3" xfId="4119" xr:uid="{0089EE0C-85FA-45F8-B18F-94030643CBF1}"/>
    <cellStyle name="Accent 17 3 2 2 3 3" xfId="4118" xr:uid="{943EB33B-DE3E-45E5-A29F-111551007E89}"/>
    <cellStyle name="Accent 17 3 2 2 4" xfId="4109" xr:uid="{BE4564D6-D38F-440D-91DA-827442FB6DA8}"/>
    <cellStyle name="Accent 17 3 2 3" xfId="4108" xr:uid="{54366A83-FE98-497D-9770-ADCED408DB64}"/>
    <cellStyle name="Accent 17 3 3" xfId="376" xr:uid="{2083C36A-2665-4EB5-8684-7D537D50BF79}"/>
    <cellStyle name="Accent 17 3 3 2" xfId="658" xr:uid="{51F02ADA-2E29-491A-B003-30ACC70FF107}"/>
    <cellStyle name="Accent 17 3 3 2 2" xfId="954" xr:uid="{A9C5A6DD-A5CE-44BE-9050-751E8DC2BFB4}"/>
    <cellStyle name="Accent 17 3 3 2 2 2" xfId="1537" xr:uid="{361CE4A9-2D0E-47A7-9D28-2404749641A1}"/>
    <cellStyle name="Accent 17 3 3 2 2 2 2" xfId="2305" xr:uid="{250C47BE-46CA-4C24-8C79-FCD70BF76C72}"/>
    <cellStyle name="Accent 17 3 3 2 2 2 2 2" xfId="3030" xr:uid="{83DD6A43-1C55-42D5-BCD2-C275ECF49063}"/>
    <cellStyle name="Accent 17 3 3 2 2 2 2 2 2" xfId="4127" xr:uid="{0DD170BC-8FD6-4596-9923-1D3F20E86A04}"/>
    <cellStyle name="Accent 17 3 3 2 2 2 2 3" xfId="4126" xr:uid="{A0D2C9DE-F788-45BA-B2F4-2BC4D2075064}"/>
    <cellStyle name="Accent 17 3 3 2 2 2 3" xfId="4125" xr:uid="{4706F1B9-B9E0-4D81-A9B8-BF5C3BD00BFA}"/>
    <cellStyle name="Accent 17 3 3 2 2 3" xfId="4124" xr:uid="{6EF3E532-7741-413C-8DD0-60B15AC0288A}"/>
    <cellStyle name="Accent 17 3 3 2 3" xfId="1536" xr:uid="{466D8F60-FE31-456C-A797-32FED3AC8059}"/>
    <cellStyle name="Accent 17 3 3 2 3 2" xfId="2306" xr:uid="{C3D3D0E4-ADFD-437A-8411-614C06BE7023}"/>
    <cellStyle name="Accent 17 3 3 2 3 2 2" xfId="3031" xr:uid="{782D1B6D-2E0E-48ED-A5B4-A2EFF201EDCF}"/>
    <cellStyle name="Accent 17 3 3 2 3 2 2 2" xfId="4130" xr:uid="{925EE10B-C2A2-4D18-B93E-A543B19E2672}"/>
    <cellStyle name="Accent 17 3 3 2 3 2 3" xfId="4129" xr:uid="{25B9A5D8-ED77-4B23-8EC3-AEFBF67D3E07}"/>
    <cellStyle name="Accent 17 3 3 2 3 3" xfId="4128" xr:uid="{59A82E1A-9491-4ABE-A4D8-9EC448E56B93}"/>
    <cellStyle name="Accent 17 3 3 2 4" xfId="4123" xr:uid="{A1DA4E2E-A3C4-467B-B0F7-633C080FADE3}"/>
    <cellStyle name="Accent 17 3 3 3" xfId="953" xr:uid="{CBE6B5B5-3ABB-49DB-A2B6-9D182753A389}"/>
    <cellStyle name="Accent 17 3 3 3 2" xfId="1538" xr:uid="{C471061E-170F-4DC4-8CB0-19B8B62C80F1}"/>
    <cellStyle name="Accent 17 3 3 3 2 2" xfId="2307" xr:uid="{779C1719-C00D-455E-90F4-31AF5EF06C15}"/>
    <cellStyle name="Accent 17 3 3 3 2 2 2" xfId="3032" xr:uid="{4DBC69CD-A8CD-47AA-A7F0-C34163552E4A}"/>
    <cellStyle name="Accent 17 3 3 3 2 2 2 2" xfId="4134" xr:uid="{1AF7E7BB-F6E9-42F4-A2C5-B6BE0F4A3475}"/>
    <cellStyle name="Accent 17 3 3 3 2 2 3" xfId="4133" xr:uid="{1C9ECC4C-766D-4F11-951D-460253B0F70A}"/>
    <cellStyle name="Accent 17 3 3 3 2 3" xfId="4132" xr:uid="{ADCEE731-4895-4591-A06A-5DCE971F671D}"/>
    <cellStyle name="Accent 17 3 3 3 3" xfId="4131" xr:uid="{CA36CF9A-4F49-4434-819E-911D361FF4CC}"/>
    <cellStyle name="Accent 17 3 3 4" xfId="4122" xr:uid="{BDDE17D8-A3AD-4C74-9667-1E2E61D09F84}"/>
    <cellStyle name="Accent 17 3 4" xfId="4107" xr:uid="{704978F6-989C-4689-BE89-1059B93021A0}"/>
    <cellStyle name="Accent 17 4" xfId="373" xr:uid="{1ACE5846-5AE9-447E-95E3-CFCF352E13CB}"/>
    <cellStyle name="Accent 17 4 2" xfId="659" xr:uid="{F4C1B355-A651-4442-B6CA-C6CFDD319078}"/>
    <cellStyle name="Accent 17 4 2 2" xfId="956" xr:uid="{C2265B4C-C109-4F45-A13E-6114AE8DADCB}"/>
    <cellStyle name="Accent 17 4 2 2 2" xfId="1540" xr:uid="{E131B878-B4F5-45F1-BD97-F8A441CB8845}"/>
    <cellStyle name="Accent 17 4 2 2 2 2" xfId="2308" xr:uid="{389C9F6F-503D-4112-BFD2-27B43859426C}"/>
    <cellStyle name="Accent 17 4 2 2 2 2 2" xfId="3033" xr:uid="{817586AD-0735-4BC9-9566-2EBDCD72C7C8}"/>
    <cellStyle name="Accent 17 4 2 2 2 2 2 2" xfId="4140" xr:uid="{82603877-6DD9-4ADE-825D-89C0FB08FEE7}"/>
    <cellStyle name="Accent 17 4 2 2 2 2 3" xfId="4139" xr:uid="{7F68679C-D8D1-4FAD-98B8-6FF3B59AADC6}"/>
    <cellStyle name="Accent 17 4 2 2 2 3" xfId="4138" xr:uid="{840164F1-6F87-48FC-A7C3-DFB43052892E}"/>
    <cellStyle name="Accent 17 4 2 2 3" xfId="4137" xr:uid="{A2B6D15C-CBDD-4B00-A43B-7BDA9DFBD057}"/>
    <cellStyle name="Accent 17 4 2 3" xfId="1539" xr:uid="{D88567F2-711D-4EE7-BCA2-5D0C5A1018E4}"/>
    <cellStyle name="Accent 17 4 2 3 2" xfId="2309" xr:uid="{E183FF55-40DD-493A-9849-ADFCD09894E8}"/>
    <cellStyle name="Accent 17 4 2 3 2 2" xfId="3034" xr:uid="{7243AA1C-C783-422E-A287-40F0F35075DD}"/>
    <cellStyle name="Accent 17 4 2 3 2 2 2" xfId="4143" xr:uid="{5CFAA94F-372A-4B30-9037-F499D4951AC6}"/>
    <cellStyle name="Accent 17 4 2 3 2 3" xfId="4142" xr:uid="{6421C132-26A9-491B-8B93-AA307C74EE39}"/>
    <cellStyle name="Accent 17 4 2 3 3" xfId="4141" xr:uid="{69FC2AEA-C80C-43AD-AFAB-3E411C31D8CC}"/>
    <cellStyle name="Accent 17 4 2 4" xfId="4136" xr:uid="{73FC1384-0909-4468-95EE-046ACA5A373E}"/>
    <cellStyle name="Accent 17 4 3" xfId="955" xr:uid="{478210DD-44D9-4962-A310-7490F7BAAA2C}"/>
    <cellStyle name="Accent 17 4 3 2" xfId="1541" xr:uid="{154CCE01-E48D-4FB4-9B75-535774A82B55}"/>
    <cellStyle name="Accent 17 4 3 2 2" xfId="2310" xr:uid="{990C554A-B992-4B00-B21E-8BD445E394F0}"/>
    <cellStyle name="Accent 17 4 3 2 2 2" xfId="3035" xr:uid="{DF5F584F-4E5A-4122-8F95-071B8ABB1BC6}"/>
    <cellStyle name="Accent 17 4 3 2 2 2 2" xfId="4147" xr:uid="{B7492A20-9375-4869-9E3C-F2BE688C4F18}"/>
    <cellStyle name="Accent 17 4 3 2 2 3" xfId="4146" xr:uid="{B07D7B16-ADB5-4EA9-96E5-5D5161A47DCC}"/>
    <cellStyle name="Accent 17 4 3 2 3" xfId="4145" xr:uid="{0C0E4A01-1CC5-405B-9CA3-00ADACC04CC3}"/>
    <cellStyle name="Accent 17 4 3 3" xfId="4144" xr:uid="{D2BB5D25-01F5-4C03-9D99-947BAB124A31}"/>
    <cellStyle name="Accent 17 4 4" xfId="4135" xr:uid="{6B761EFE-EB45-49B9-BBC5-3A81F2FAAF97}"/>
    <cellStyle name="Accent 17 5" xfId="4078" xr:uid="{1F7BBCF4-AC8D-412E-BE70-1982CF395DF9}"/>
    <cellStyle name="Accent 2" xfId="170" xr:uid="{440857B6-F5AE-4983-8F01-D1EEA6254583}"/>
    <cellStyle name="Accent 2 18" xfId="5" xr:uid="{0B456C49-EC6F-4273-B580-0FE32375179D}"/>
    <cellStyle name="Accent 2 18 2" xfId="65" xr:uid="{E23C7337-0503-4DFA-BC6B-A2450F9A2A69}"/>
    <cellStyle name="Accent 2 18 2 2" xfId="209" xr:uid="{0F1A8DC6-6282-4517-BD4E-D44984D47755}"/>
    <cellStyle name="Accent 2 18 2 2 2" xfId="381" xr:uid="{12BB7A43-6DD1-453B-93A0-0A36B0EA2124}"/>
    <cellStyle name="Accent 2 18 2 2 2 2" xfId="660" xr:uid="{9074B6CE-8498-4352-995C-0823CFA99341}"/>
    <cellStyle name="Accent 2 18 2 2 2 2 2" xfId="958" xr:uid="{60C22D8F-5B8D-4A51-8314-BFBBCC50C48C}"/>
    <cellStyle name="Accent 2 18 2 2 2 2 2 2" xfId="1543" xr:uid="{5A3CF2CA-0EC6-4364-B1F8-A81B219673ED}"/>
    <cellStyle name="Accent 2 18 2 2 2 2 2 2 2" xfId="2311" xr:uid="{69EFF49D-F4D9-4667-871B-C50AE00AC58E}"/>
    <cellStyle name="Accent 2 18 2 2 2 2 2 2 2 2" xfId="3036" xr:uid="{6FCA9C95-834E-450A-A5D6-B7AD9248D9EA}"/>
    <cellStyle name="Accent 2 18 2 2 2 2 2 2 2 2 2" xfId="4156" xr:uid="{AFD1CAEB-BF14-4A73-B9A4-24A774BC7323}"/>
    <cellStyle name="Accent 2 18 2 2 2 2 2 2 2 3" xfId="4155" xr:uid="{0CBAA1E0-74E5-4637-8192-69F053B18733}"/>
    <cellStyle name="Accent 2 18 2 2 2 2 2 2 3" xfId="4154" xr:uid="{0C002C48-687E-4D90-A073-47C83A6202AC}"/>
    <cellStyle name="Accent 2 18 2 2 2 2 2 3" xfId="4153" xr:uid="{183ADF26-A536-4A76-B7DD-6A678AFE27E0}"/>
    <cellStyle name="Accent 2 18 2 2 2 2 3" xfId="1542" xr:uid="{9AE9A704-EB2E-4B0F-93BF-216CEBDC9D0D}"/>
    <cellStyle name="Accent 2 18 2 2 2 2 3 2" xfId="2312" xr:uid="{D5396BEF-B3D0-4219-8512-7A3F7B50976B}"/>
    <cellStyle name="Accent 2 18 2 2 2 2 3 2 2" xfId="3037" xr:uid="{78136D2A-E688-4018-B190-257916E2D6EC}"/>
    <cellStyle name="Accent 2 18 2 2 2 2 3 2 2 2" xfId="4159" xr:uid="{77DA7093-258C-4B82-A9D9-28C18C83DC27}"/>
    <cellStyle name="Accent 2 18 2 2 2 2 3 2 3" xfId="4158" xr:uid="{B7456647-BE75-4532-8E2B-1A5D9B1EF82B}"/>
    <cellStyle name="Accent 2 18 2 2 2 2 3 3" xfId="4157" xr:uid="{F495D152-3CAD-4BD9-B370-E18318BA056E}"/>
    <cellStyle name="Accent 2 18 2 2 2 2 4" xfId="4152" xr:uid="{CA36BDBB-98C1-4E31-8C94-C42D06BEF6A3}"/>
    <cellStyle name="Accent 2 18 2 2 2 3" xfId="957" xr:uid="{1B578F8B-2DDF-47A2-B077-8AE7D8DC6F3C}"/>
    <cellStyle name="Accent 2 18 2 2 2 3 2" xfId="1544" xr:uid="{789D2F17-7F8E-4149-BF5F-96C23C150819}"/>
    <cellStyle name="Accent 2 18 2 2 2 3 2 2" xfId="2313" xr:uid="{4605B2B9-4395-44F8-8E2B-505EE1B8141F}"/>
    <cellStyle name="Accent 2 18 2 2 2 3 2 2 2" xfId="3038" xr:uid="{37BC1F55-BD6B-4336-81B7-46A1ED3CA7B5}"/>
    <cellStyle name="Accent 2 18 2 2 2 3 2 2 2 2" xfId="4163" xr:uid="{CEAFAB68-B683-4BDC-AFD1-208D1E863B27}"/>
    <cellStyle name="Accent 2 18 2 2 2 3 2 2 3" xfId="4162" xr:uid="{BF9BB679-0EFD-4EB2-8A6C-2591DF354EEB}"/>
    <cellStyle name="Accent 2 18 2 2 2 3 2 3" xfId="4161" xr:uid="{DF2541AE-12D0-4FEC-A58D-93ADE2B001C1}"/>
    <cellStyle name="Accent 2 18 2 2 2 3 3" xfId="4160" xr:uid="{E88C18A8-AD88-490A-9B58-633323B2843D}"/>
    <cellStyle name="Accent 2 18 2 2 2 4" xfId="4151" xr:uid="{8DBDBBEE-BEFB-4B63-A52C-0CE4FE6DA68D}"/>
    <cellStyle name="Accent 2 18 2 2 3" xfId="4150" xr:uid="{D7EEAF42-9D79-4B43-8A0A-AC961CB66E09}"/>
    <cellStyle name="Accent 2 18 2 3" xfId="380" xr:uid="{85B85B22-C5F1-48DF-969C-71B8B1C417DD}"/>
    <cellStyle name="Accent 2 18 2 3 2" xfId="661" xr:uid="{4A4A04A3-3DE3-46C1-BAB0-669D83FBAE5B}"/>
    <cellStyle name="Accent 2 18 2 3 2 2" xfId="960" xr:uid="{5329EC67-717E-4D81-A162-5BFE1F1A203E}"/>
    <cellStyle name="Accent 2 18 2 3 2 2 2" xfId="1546" xr:uid="{4ACFDF73-0AC7-4DEE-B59A-4F69CFC16759}"/>
    <cellStyle name="Accent 2 18 2 3 2 2 2 2" xfId="2314" xr:uid="{9A784A3D-0F2D-45EA-BA4D-3DF51CC1259D}"/>
    <cellStyle name="Accent 2 18 2 3 2 2 2 2 2" xfId="3039" xr:uid="{805E942C-C941-4869-BF4A-57463767D994}"/>
    <cellStyle name="Accent 2 18 2 3 2 2 2 2 2 2" xfId="4169" xr:uid="{6E8BD359-558E-43E5-9284-77F2402DB5EE}"/>
    <cellStyle name="Accent 2 18 2 3 2 2 2 2 3" xfId="4168" xr:uid="{BE86FD83-E04D-46E7-A2DC-45C4870A01AD}"/>
    <cellStyle name="Accent 2 18 2 3 2 2 2 3" xfId="4167" xr:uid="{EFD01EB0-CD32-4BF1-8E5F-8A52F4EC8502}"/>
    <cellStyle name="Accent 2 18 2 3 2 2 3" xfId="4166" xr:uid="{0540DDB5-1CEE-4C8D-B7DA-08D2B611D73D}"/>
    <cellStyle name="Accent 2 18 2 3 2 3" xfId="1545" xr:uid="{9780CEB5-86A0-404B-8695-42A87CAAAE13}"/>
    <cellStyle name="Accent 2 18 2 3 2 3 2" xfId="2315" xr:uid="{986451C0-180E-496A-A5F3-91484297F8C4}"/>
    <cellStyle name="Accent 2 18 2 3 2 3 2 2" xfId="3040" xr:uid="{76F13E74-B148-4CFB-BA75-CB234390E746}"/>
    <cellStyle name="Accent 2 18 2 3 2 3 2 2 2" xfId="4172" xr:uid="{A680F93D-F96C-41DC-AA98-DC235016A57C}"/>
    <cellStyle name="Accent 2 18 2 3 2 3 2 3" xfId="4171" xr:uid="{E5B91C7E-1DAD-45C1-8BEF-AE68EDF6EF43}"/>
    <cellStyle name="Accent 2 18 2 3 2 3 3" xfId="4170" xr:uid="{F3BB73D4-915C-4C7B-9492-DFC41FCA07CF}"/>
    <cellStyle name="Accent 2 18 2 3 2 4" xfId="4165" xr:uid="{53A7EAB4-3422-4433-96D9-299960CA5DDB}"/>
    <cellStyle name="Accent 2 18 2 3 3" xfId="959" xr:uid="{9FCDB95F-5EFB-404F-86E5-368E6D1DA41A}"/>
    <cellStyle name="Accent 2 18 2 3 3 2" xfId="1547" xr:uid="{7B4C57A6-1942-4178-BA9C-65F3D6432C56}"/>
    <cellStyle name="Accent 2 18 2 3 3 2 2" xfId="2316" xr:uid="{7FDF236B-3F1D-44EB-AA2A-28E0A28406F0}"/>
    <cellStyle name="Accent 2 18 2 3 3 2 2 2" xfId="3041" xr:uid="{9A41FC0D-B2B5-438B-A45F-65EDEC6CFAD0}"/>
    <cellStyle name="Accent 2 18 2 3 3 2 2 2 2" xfId="4176" xr:uid="{161FE361-980C-4738-ABAB-9FAE405339B1}"/>
    <cellStyle name="Accent 2 18 2 3 3 2 2 3" xfId="4175" xr:uid="{D6E70BDB-BF16-4859-B44A-2E3BAB428736}"/>
    <cellStyle name="Accent 2 18 2 3 3 2 3" xfId="4174" xr:uid="{75A33FE4-0968-4B44-8098-E1CC0007112D}"/>
    <cellStyle name="Accent 2 18 2 3 3 3" xfId="4173" xr:uid="{9741360D-1081-4610-BE92-F6DB3B44BC23}"/>
    <cellStyle name="Accent 2 18 2 3 4" xfId="4164" xr:uid="{04829C57-3A88-4DC7-AC75-F47A9FC6F79B}"/>
    <cellStyle name="Accent 2 18 2 4" xfId="4149" xr:uid="{9A6299F2-2555-468A-848D-F104576910EA}"/>
    <cellStyle name="Accent 2 18 3" xfId="125" xr:uid="{0D6B8B03-E16B-491A-9206-F082854533C4}"/>
    <cellStyle name="Accent 2 18 3 2" xfId="210" xr:uid="{A1A99883-1785-4298-BAA1-863D07C60327}"/>
    <cellStyle name="Accent 2 18 3 2 2" xfId="383" xr:uid="{F6C9FFAD-1A37-4BB6-9AE5-FC666DCAEE41}"/>
    <cellStyle name="Accent 2 18 3 2 2 2" xfId="662" xr:uid="{053F8064-A55C-44BC-AD92-10A30806B33E}"/>
    <cellStyle name="Accent 2 18 3 2 2 2 2" xfId="962" xr:uid="{877ACC86-886E-42E5-AC85-40B62D13C269}"/>
    <cellStyle name="Accent 2 18 3 2 2 2 2 2" xfId="1549" xr:uid="{E5886C42-473E-4A3B-B486-F76F5B20599E}"/>
    <cellStyle name="Accent 2 18 3 2 2 2 2 2 2" xfId="2317" xr:uid="{69847D75-AD9C-43AA-80DC-F0E42440C8D5}"/>
    <cellStyle name="Accent 2 18 3 2 2 2 2 2 2 2" xfId="3042" xr:uid="{2DB96AD6-D621-4569-B74C-B9C45E5CC418}"/>
    <cellStyle name="Accent 2 18 3 2 2 2 2 2 2 2 2" xfId="4184" xr:uid="{C6A243B8-AEF3-4531-84FF-C23B14EC3D56}"/>
    <cellStyle name="Accent 2 18 3 2 2 2 2 2 2 3" xfId="4183" xr:uid="{88DBF42B-4958-4DFE-9DC4-E1B66F06AB87}"/>
    <cellStyle name="Accent 2 18 3 2 2 2 2 2 3" xfId="4182" xr:uid="{C1BFCFF5-C127-4952-9EE6-3B7713507D26}"/>
    <cellStyle name="Accent 2 18 3 2 2 2 2 3" xfId="4181" xr:uid="{44924FCA-E415-4719-9AE6-4D6ABAFA845A}"/>
    <cellStyle name="Accent 2 18 3 2 2 2 3" xfId="1548" xr:uid="{24AB281D-2A98-41F0-93A2-43CDE0124438}"/>
    <cellStyle name="Accent 2 18 3 2 2 2 3 2" xfId="2318" xr:uid="{02C6B378-2109-4D25-A43C-B85572A6FC66}"/>
    <cellStyle name="Accent 2 18 3 2 2 2 3 2 2" xfId="3043" xr:uid="{BC989590-B237-4A69-BFB7-5DFFCF3AB8D5}"/>
    <cellStyle name="Accent 2 18 3 2 2 2 3 2 2 2" xfId="4187" xr:uid="{08D25FFC-CD95-4859-8840-97A9CA7292CE}"/>
    <cellStyle name="Accent 2 18 3 2 2 2 3 2 3" xfId="4186" xr:uid="{59C7E2AC-B845-4AF9-8632-8730F7E034FD}"/>
    <cellStyle name="Accent 2 18 3 2 2 2 3 3" xfId="4185" xr:uid="{9FC6CC8E-873F-4CEC-9CC5-C9E479F5EF0D}"/>
    <cellStyle name="Accent 2 18 3 2 2 2 4" xfId="4180" xr:uid="{3C60EDE6-628A-4BF8-BC30-46C7DBF6309B}"/>
    <cellStyle name="Accent 2 18 3 2 2 3" xfId="961" xr:uid="{066E6E83-0CF1-46C6-AF92-D076FB422C4A}"/>
    <cellStyle name="Accent 2 18 3 2 2 3 2" xfId="1550" xr:uid="{F2AB2735-B045-4207-A18E-CBC3CC67F404}"/>
    <cellStyle name="Accent 2 18 3 2 2 3 2 2" xfId="2319" xr:uid="{A06A5C83-C60D-4393-ACB8-44DB85A9BFE6}"/>
    <cellStyle name="Accent 2 18 3 2 2 3 2 2 2" xfId="3044" xr:uid="{CB833EE4-8E93-4058-B8FD-5F47620F4B00}"/>
    <cellStyle name="Accent 2 18 3 2 2 3 2 2 2 2" xfId="4191" xr:uid="{96E06E76-1866-4DA8-95EE-578DDAB3C00B}"/>
    <cellStyle name="Accent 2 18 3 2 2 3 2 2 3" xfId="4190" xr:uid="{BCB08EA3-6E10-410A-B2AC-B728994D1331}"/>
    <cellStyle name="Accent 2 18 3 2 2 3 2 3" xfId="4189" xr:uid="{C6C8254B-D569-453F-8DC2-73D996668515}"/>
    <cellStyle name="Accent 2 18 3 2 2 3 3" xfId="4188" xr:uid="{8A903D36-4829-4561-9BC2-BE47BA91BAB4}"/>
    <cellStyle name="Accent 2 18 3 2 2 4" xfId="4179" xr:uid="{68523C56-F12D-49C1-AC49-D081C9CAE018}"/>
    <cellStyle name="Accent 2 18 3 2 3" xfId="4178" xr:uid="{F222E204-6DCB-4022-9281-39707D2155CF}"/>
    <cellStyle name="Accent 2 18 3 3" xfId="382" xr:uid="{0782D1DD-644F-402A-9D0C-90C00BEEC534}"/>
    <cellStyle name="Accent 2 18 3 3 2" xfId="663" xr:uid="{3712B10A-B57C-4D29-8670-8D1174050468}"/>
    <cellStyle name="Accent 2 18 3 3 2 2" xfId="964" xr:uid="{EB02CF61-E533-4FAF-9CC5-12FC750BFAA9}"/>
    <cellStyle name="Accent 2 18 3 3 2 2 2" xfId="1552" xr:uid="{9B581F3A-4E0A-4DB7-9C3F-2ABFECB88EA4}"/>
    <cellStyle name="Accent 2 18 3 3 2 2 2 2" xfId="2320" xr:uid="{8BECEC55-48C3-4FB6-A47F-2D8D5A8BC076}"/>
    <cellStyle name="Accent 2 18 3 3 2 2 2 2 2" xfId="3045" xr:uid="{A63DFD42-FF99-468B-B19D-5B3E444150D8}"/>
    <cellStyle name="Accent 2 18 3 3 2 2 2 2 2 2" xfId="4197" xr:uid="{2EF506D2-AA67-4716-8E6B-FC72862B82B5}"/>
    <cellStyle name="Accent 2 18 3 3 2 2 2 2 3" xfId="4196" xr:uid="{63C93E86-3F12-4B02-8E12-A9952AE4E153}"/>
    <cellStyle name="Accent 2 18 3 3 2 2 2 3" xfId="4195" xr:uid="{E8C33F9D-C233-456A-B82C-4124C9358328}"/>
    <cellStyle name="Accent 2 18 3 3 2 2 3" xfId="4194" xr:uid="{46517DCE-41F0-46FB-AE13-AAAC5F82CA3E}"/>
    <cellStyle name="Accent 2 18 3 3 2 3" xfId="1551" xr:uid="{5792D661-7E38-4AA1-B19B-A447FCAFB599}"/>
    <cellStyle name="Accent 2 18 3 3 2 3 2" xfId="2321" xr:uid="{C0C9E49A-FB51-4912-AA50-5E3F19B1A11C}"/>
    <cellStyle name="Accent 2 18 3 3 2 3 2 2" xfId="3046" xr:uid="{ECD74FEA-8147-4F9A-B7E0-C1BE00109FC4}"/>
    <cellStyle name="Accent 2 18 3 3 2 3 2 2 2" xfId="4200" xr:uid="{723CE2F6-44DE-4DBA-A1DC-6FAFF3597D8F}"/>
    <cellStyle name="Accent 2 18 3 3 2 3 2 3" xfId="4199" xr:uid="{B94EB9D3-8263-4045-8F89-9ED2AE6ED66D}"/>
    <cellStyle name="Accent 2 18 3 3 2 3 3" xfId="4198" xr:uid="{B9CC7A23-609B-4558-8CF7-5638826EA4E3}"/>
    <cellStyle name="Accent 2 18 3 3 2 4" xfId="4193" xr:uid="{11017781-D59F-439B-8C04-106D04F4EA28}"/>
    <cellStyle name="Accent 2 18 3 3 3" xfId="963" xr:uid="{1E1BF396-D99C-442D-8DED-3981D2778899}"/>
    <cellStyle name="Accent 2 18 3 3 3 2" xfId="1553" xr:uid="{E572DE2F-98A9-4F4D-BBB5-3DFAB723E387}"/>
    <cellStyle name="Accent 2 18 3 3 3 2 2" xfId="2322" xr:uid="{A91CCF65-8029-443F-9C8F-71C76DBFB7C9}"/>
    <cellStyle name="Accent 2 18 3 3 3 2 2 2" xfId="3047" xr:uid="{421848F3-AD61-44D9-B9C3-0246AD2DC973}"/>
    <cellStyle name="Accent 2 18 3 3 3 2 2 2 2" xfId="4204" xr:uid="{0A63D851-49CA-4A27-8628-8BEA0BD901D7}"/>
    <cellStyle name="Accent 2 18 3 3 3 2 2 3" xfId="4203" xr:uid="{0D46CC6D-6D32-454D-9E87-B744C722A72D}"/>
    <cellStyle name="Accent 2 18 3 3 3 2 3" xfId="4202" xr:uid="{90DA6D69-C584-4A08-865A-CA4B4FF1B420}"/>
    <cellStyle name="Accent 2 18 3 3 3 3" xfId="4201" xr:uid="{56B372FA-9F79-4BF7-8A21-2D3EC23A52E0}"/>
    <cellStyle name="Accent 2 18 3 3 4" xfId="4192" xr:uid="{225034E7-E2DD-4021-B92A-2C2717D7F24D}"/>
    <cellStyle name="Accent 2 18 3 4" xfId="4177" xr:uid="{62256E26-1B01-453D-B246-74E50B4FDD7C}"/>
    <cellStyle name="Accent 2 18 4" xfId="379" xr:uid="{22CFFC85-68A6-4E8F-B32B-FB388D5FF58A}"/>
    <cellStyle name="Accent 2 18 4 2" xfId="664" xr:uid="{6FD4FCD3-9424-47B6-84EB-321B3E331CDE}"/>
    <cellStyle name="Accent 2 18 4 2 2" xfId="966" xr:uid="{16D81D30-06B8-4FD0-8910-2A5B39D9FB67}"/>
    <cellStyle name="Accent 2 18 4 2 2 2" xfId="1555" xr:uid="{456D61C2-F5C6-440B-A3CF-3DFDB3D5D190}"/>
    <cellStyle name="Accent 2 18 4 2 2 2 2" xfId="2323" xr:uid="{ACEDD4D7-C337-451A-9C75-F489CDC9300C}"/>
    <cellStyle name="Accent 2 18 4 2 2 2 2 2" xfId="3048" xr:uid="{A71DEFAB-10BE-4790-A97B-A79B1EA327D2}"/>
    <cellStyle name="Accent 2 18 4 2 2 2 2 2 2" xfId="4210" xr:uid="{6166296D-1886-4B81-9DFE-6FC9E3545918}"/>
    <cellStyle name="Accent 2 18 4 2 2 2 2 3" xfId="4209" xr:uid="{E0D9B9C7-1B11-46D6-AA99-B55101295D6E}"/>
    <cellStyle name="Accent 2 18 4 2 2 2 3" xfId="4208" xr:uid="{FF547147-204B-4B75-8AAB-1A25B68D68D3}"/>
    <cellStyle name="Accent 2 18 4 2 2 3" xfId="4207" xr:uid="{8ABCED23-D699-401A-89C8-B4D77BAF420A}"/>
    <cellStyle name="Accent 2 18 4 2 3" xfId="1554" xr:uid="{C25DD03B-4DA4-46B9-B04C-623251178DB6}"/>
    <cellStyle name="Accent 2 18 4 2 3 2" xfId="2324" xr:uid="{5EB0417F-5E99-4A24-8137-77A5AA1CE61E}"/>
    <cellStyle name="Accent 2 18 4 2 3 2 2" xfId="3049" xr:uid="{92C74324-988F-4379-A305-ED8122D3607B}"/>
    <cellStyle name="Accent 2 18 4 2 3 2 2 2" xfId="4213" xr:uid="{97C982DC-93C1-4180-976E-62EF452728CC}"/>
    <cellStyle name="Accent 2 18 4 2 3 2 3" xfId="4212" xr:uid="{3E22AB22-CFE4-4EF0-ACD4-A9A464C80317}"/>
    <cellStyle name="Accent 2 18 4 2 3 3" xfId="4211" xr:uid="{F5FD408D-C0DE-4977-B92A-04E7FACC5359}"/>
    <cellStyle name="Accent 2 18 4 2 4" xfId="4206" xr:uid="{29BAE9AF-A008-477A-B737-B338B6582744}"/>
    <cellStyle name="Accent 2 18 4 3" xfId="965" xr:uid="{1AF67183-7D24-47BC-987D-E1DDF55EFB2A}"/>
    <cellStyle name="Accent 2 18 4 3 2" xfId="1556" xr:uid="{88DC5C2E-0F63-43DA-B62E-7B362A04E4BE}"/>
    <cellStyle name="Accent 2 18 4 3 2 2" xfId="2325" xr:uid="{C8EDD5E8-702E-4C68-A29B-FE5D4A61D007}"/>
    <cellStyle name="Accent 2 18 4 3 2 2 2" xfId="3050" xr:uid="{B496C380-6B08-404C-A225-2C60D8C69CB9}"/>
    <cellStyle name="Accent 2 18 4 3 2 2 2 2" xfId="4217" xr:uid="{68AFD71B-4F2F-487D-950E-3BC0D72BC3BB}"/>
    <cellStyle name="Accent 2 18 4 3 2 2 3" xfId="4216" xr:uid="{1EB67339-0465-40A3-8497-F53B0ACA8180}"/>
    <cellStyle name="Accent 2 18 4 3 2 3" xfId="4215" xr:uid="{DC77542F-CA92-4E5C-B721-B67468D5898E}"/>
    <cellStyle name="Accent 2 18 4 3 3" xfId="4214" xr:uid="{64480F3E-1B2D-4A75-BADA-EB1D9F6A2944}"/>
    <cellStyle name="Accent 2 18 4 4" xfId="4205" xr:uid="{ACB982C8-F618-461A-A24C-4A70C25D7918}"/>
    <cellStyle name="Accent 2 18 5" xfId="4148" xr:uid="{7859FA8F-A4EB-45F1-A5E1-3A5C5092C435}"/>
    <cellStyle name="Accent 2 19" xfId="6" xr:uid="{71B1A415-8B44-4F17-BDE9-D56BEA9D016E}"/>
    <cellStyle name="Accent 2 19 2" xfId="66" xr:uid="{51207428-26B7-4589-A00A-799601A6ED2E}"/>
    <cellStyle name="Accent 2 19 2 2" xfId="211" xr:uid="{2071FD14-0876-478E-983E-005CCC8B7729}"/>
    <cellStyle name="Accent 2 19 2 2 2" xfId="386" xr:uid="{E1083F78-2B22-4D3A-8F51-7BBA328F7DBB}"/>
    <cellStyle name="Accent 2 19 2 2 2 2" xfId="665" xr:uid="{5CB070FE-BF18-4C0B-9B2A-7AFFE641C17E}"/>
    <cellStyle name="Accent 2 19 2 2 2 2 2" xfId="968" xr:uid="{D756DE75-9B08-4FA7-BE8E-20FE27681880}"/>
    <cellStyle name="Accent 2 19 2 2 2 2 2 2" xfId="1558" xr:uid="{60D2D859-5716-4797-A5C6-5B93775CB07E}"/>
    <cellStyle name="Accent 2 19 2 2 2 2 2 2 2" xfId="2326" xr:uid="{1F449B96-096B-402E-8846-A33A3BDBF966}"/>
    <cellStyle name="Accent 2 19 2 2 2 2 2 2 2 2" xfId="3051" xr:uid="{7A5703B4-A4CC-4D76-A367-37D8A09A1F99}"/>
    <cellStyle name="Accent 2 19 2 2 2 2 2 2 2 2 2" xfId="4226" xr:uid="{FA270E83-A76D-422C-99B3-F07F9AFE7282}"/>
    <cellStyle name="Accent 2 19 2 2 2 2 2 2 2 3" xfId="4225" xr:uid="{EE6C0261-325A-4F77-BB87-C52C4152D19D}"/>
    <cellStyle name="Accent 2 19 2 2 2 2 2 2 3" xfId="4224" xr:uid="{B5810EF7-FBBA-47CC-A118-6E4B737C7165}"/>
    <cellStyle name="Accent 2 19 2 2 2 2 2 3" xfId="4223" xr:uid="{4CF41499-E99D-4383-8AC3-B93F295CC171}"/>
    <cellStyle name="Accent 2 19 2 2 2 2 3" xfId="1557" xr:uid="{98DF66E4-EFF8-4C0D-AFCC-4CF8DE518116}"/>
    <cellStyle name="Accent 2 19 2 2 2 2 3 2" xfId="2327" xr:uid="{D7A6CEFE-38A1-48CD-98ED-97C71746AADF}"/>
    <cellStyle name="Accent 2 19 2 2 2 2 3 2 2" xfId="3052" xr:uid="{A0D2601C-0484-4576-8E35-613EF0BF9E57}"/>
    <cellStyle name="Accent 2 19 2 2 2 2 3 2 2 2" xfId="4229" xr:uid="{6FB841F7-32D8-457B-8CCE-2D3DAD5860C0}"/>
    <cellStyle name="Accent 2 19 2 2 2 2 3 2 3" xfId="4228" xr:uid="{B824DC19-0F05-4B53-B117-40EC7A844C65}"/>
    <cellStyle name="Accent 2 19 2 2 2 2 3 3" xfId="4227" xr:uid="{45153194-BA34-4398-AD44-F9CBBAEE6F51}"/>
    <cellStyle name="Accent 2 19 2 2 2 2 4" xfId="4222" xr:uid="{DE73BC81-BEC7-4751-8350-8EC30BA726A2}"/>
    <cellStyle name="Accent 2 19 2 2 2 3" xfId="967" xr:uid="{9758E577-7C2E-47CE-893E-6C4DD95D5472}"/>
    <cellStyle name="Accent 2 19 2 2 2 3 2" xfId="1559" xr:uid="{832F18CD-E14D-494B-83AC-49B8846E8F6B}"/>
    <cellStyle name="Accent 2 19 2 2 2 3 2 2" xfId="2328" xr:uid="{7B3728CD-1C5B-4DC5-90A8-8EACE91668F5}"/>
    <cellStyle name="Accent 2 19 2 2 2 3 2 2 2" xfId="3053" xr:uid="{EAEA0C88-987A-4B2D-8C8A-5CA1F26A8E6E}"/>
    <cellStyle name="Accent 2 19 2 2 2 3 2 2 2 2" xfId="4233" xr:uid="{589275CF-AEA4-40B0-BA11-79AE07B16867}"/>
    <cellStyle name="Accent 2 19 2 2 2 3 2 2 3" xfId="4232" xr:uid="{C3A5508E-A477-47F8-A6FF-063CC9817EE8}"/>
    <cellStyle name="Accent 2 19 2 2 2 3 2 3" xfId="4231" xr:uid="{E7E82CD4-1E90-4BDC-B2C5-E2E9969F8E54}"/>
    <cellStyle name="Accent 2 19 2 2 2 3 3" xfId="4230" xr:uid="{D32D7A87-5047-4F74-B989-EF14E1575109}"/>
    <cellStyle name="Accent 2 19 2 2 2 4" xfId="4221" xr:uid="{0AD31B2E-3A61-4BEC-942D-93EAF1B4B2A0}"/>
    <cellStyle name="Accent 2 19 2 2 3" xfId="4220" xr:uid="{AB4BFE1F-5189-4B61-9A59-D823AFC61732}"/>
    <cellStyle name="Accent 2 19 2 3" xfId="385" xr:uid="{2AC5DE18-3165-4745-986E-953E07D2DA70}"/>
    <cellStyle name="Accent 2 19 2 3 2" xfId="666" xr:uid="{AF3DE925-B59D-4DAC-A4C0-D7A9AC16CF44}"/>
    <cellStyle name="Accent 2 19 2 3 2 2" xfId="970" xr:uid="{E5726F74-0F26-4004-9D6E-AB8D5AE16721}"/>
    <cellStyle name="Accent 2 19 2 3 2 2 2" xfId="1561" xr:uid="{E08D35F3-8A87-4D3A-BA73-7814DCB64AD7}"/>
    <cellStyle name="Accent 2 19 2 3 2 2 2 2" xfId="2329" xr:uid="{7788695A-0BB7-4BF7-984A-2B23BAAA4A1A}"/>
    <cellStyle name="Accent 2 19 2 3 2 2 2 2 2" xfId="3054" xr:uid="{504124CE-DDA9-4534-8DCD-1E70204695C6}"/>
    <cellStyle name="Accent 2 19 2 3 2 2 2 2 2 2" xfId="4239" xr:uid="{1EDA9571-136A-4208-8E3F-F38CCB64AC91}"/>
    <cellStyle name="Accent 2 19 2 3 2 2 2 2 3" xfId="4238" xr:uid="{201E6DD3-9A17-4D62-BEC3-89204988A678}"/>
    <cellStyle name="Accent 2 19 2 3 2 2 2 3" xfId="4237" xr:uid="{E306589A-1990-46B2-A41F-0F5C7895D1AD}"/>
    <cellStyle name="Accent 2 19 2 3 2 2 3" xfId="4236" xr:uid="{16D90825-21CB-4B07-A163-CBD112402327}"/>
    <cellStyle name="Accent 2 19 2 3 2 3" xfId="1560" xr:uid="{104A9414-2483-46EA-A3D2-BA46765D49AF}"/>
    <cellStyle name="Accent 2 19 2 3 2 3 2" xfId="2330" xr:uid="{BC9031A7-4211-40C4-87F6-739254980365}"/>
    <cellStyle name="Accent 2 19 2 3 2 3 2 2" xfId="3055" xr:uid="{0FB0523A-9070-43A2-99C5-A137E067748E}"/>
    <cellStyle name="Accent 2 19 2 3 2 3 2 2 2" xfId="4242" xr:uid="{5D4D7FB4-5465-4EE5-BB3A-F41FF9CD6933}"/>
    <cellStyle name="Accent 2 19 2 3 2 3 2 3" xfId="4241" xr:uid="{F0DEFC4F-3F58-45E8-A01C-E7227D86EA09}"/>
    <cellStyle name="Accent 2 19 2 3 2 3 3" xfId="4240" xr:uid="{0C72A7BB-40A8-4F81-866A-CA7CC7B3BB1E}"/>
    <cellStyle name="Accent 2 19 2 3 2 4" xfId="4235" xr:uid="{7D2A5C2B-405E-42CA-9E0F-694CF17FB2D7}"/>
    <cellStyle name="Accent 2 19 2 3 3" xfId="969" xr:uid="{90B18EB1-6EC7-40E6-86DE-CBE65181097C}"/>
    <cellStyle name="Accent 2 19 2 3 3 2" xfId="1562" xr:uid="{93099A59-C87A-4D78-88BA-0C07BDCEB990}"/>
    <cellStyle name="Accent 2 19 2 3 3 2 2" xfId="2331" xr:uid="{5D36AFDA-7A89-4532-ABE4-5C0E8B664AAA}"/>
    <cellStyle name="Accent 2 19 2 3 3 2 2 2" xfId="3056" xr:uid="{3661E3BB-9B9F-405B-9132-6AA178D54947}"/>
    <cellStyle name="Accent 2 19 2 3 3 2 2 2 2" xfId="4246" xr:uid="{450AF67D-3538-4865-8FEF-97E8A35511E2}"/>
    <cellStyle name="Accent 2 19 2 3 3 2 2 3" xfId="4245" xr:uid="{F1BD1AA7-D503-4D19-B926-E6AE1DCC4D7F}"/>
    <cellStyle name="Accent 2 19 2 3 3 2 3" xfId="4244" xr:uid="{E234C966-C8D1-41B3-B35E-5E7A13C4A2B1}"/>
    <cellStyle name="Accent 2 19 2 3 3 3" xfId="4243" xr:uid="{557434FB-8EDB-494A-A952-5A69DD680F1A}"/>
    <cellStyle name="Accent 2 19 2 3 4" xfId="4234" xr:uid="{975F3068-50C1-4AB0-8BA4-1522FABAD573}"/>
    <cellStyle name="Accent 2 19 2 4" xfId="4219" xr:uid="{753C55B0-D7E6-46D0-A2D1-1FACD0F32E91}"/>
    <cellStyle name="Accent 2 19 3" xfId="126" xr:uid="{57B39DD5-7850-4AED-B454-B2EE8BA091A2}"/>
    <cellStyle name="Accent 2 19 3 2" xfId="212" xr:uid="{E1843223-6BBF-4CE8-806D-0EF5D296C628}"/>
    <cellStyle name="Accent 2 19 3 2 2" xfId="388" xr:uid="{14801731-ACDA-48F8-A3BC-68B4B7DB7FFA}"/>
    <cellStyle name="Accent 2 19 3 2 2 2" xfId="667" xr:uid="{7ACA4EC9-339C-493C-80A9-DB66AA277562}"/>
    <cellStyle name="Accent 2 19 3 2 2 2 2" xfId="972" xr:uid="{10486DBC-5CB5-449B-BC07-88C8F32208B1}"/>
    <cellStyle name="Accent 2 19 3 2 2 2 2 2" xfId="1564" xr:uid="{203C9B64-1997-4D2A-97BA-10BB3EC8AB3B}"/>
    <cellStyle name="Accent 2 19 3 2 2 2 2 2 2" xfId="2332" xr:uid="{24300E96-D791-4CBA-921B-1C5053A8B337}"/>
    <cellStyle name="Accent 2 19 3 2 2 2 2 2 2 2" xfId="3057" xr:uid="{111D108A-7C7E-4CE0-AFF3-E931AAC508DD}"/>
    <cellStyle name="Accent 2 19 3 2 2 2 2 2 2 2 2" xfId="4254" xr:uid="{E7FED3B3-D695-41F5-9C36-8D0B2652EF45}"/>
    <cellStyle name="Accent 2 19 3 2 2 2 2 2 2 3" xfId="4253" xr:uid="{990FC050-9D77-447A-B601-E2072FDB4B74}"/>
    <cellStyle name="Accent 2 19 3 2 2 2 2 2 3" xfId="4252" xr:uid="{1AEE4D96-16EF-4DA5-963A-FB8303267CE1}"/>
    <cellStyle name="Accent 2 19 3 2 2 2 2 3" xfId="4251" xr:uid="{BB305D1A-F820-4E25-A135-4A0612AF59B1}"/>
    <cellStyle name="Accent 2 19 3 2 2 2 3" xfId="1563" xr:uid="{AE5EBFB0-3547-4725-A82A-FA942981CDE9}"/>
    <cellStyle name="Accent 2 19 3 2 2 2 3 2" xfId="2333" xr:uid="{EC28CE65-AD2E-456B-8AB0-3A422FCD39F1}"/>
    <cellStyle name="Accent 2 19 3 2 2 2 3 2 2" xfId="3058" xr:uid="{F8F0CCF2-DF4C-4B71-B174-E2CD7C6B8C0F}"/>
    <cellStyle name="Accent 2 19 3 2 2 2 3 2 2 2" xfId="4257" xr:uid="{7FA79FC7-0618-44FB-8C5C-EC51546C6C78}"/>
    <cellStyle name="Accent 2 19 3 2 2 2 3 2 3" xfId="4256" xr:uid="{3AF31EB5-319C-451A-BA1C-EA9B3418FF20}"/>
    <cellStyle name="Accent 2 19 3 2 2 2 3 3" xfId="4255" xr:uid="{4A868AD4-6FD8-4DDE-B614-60A092E961FD}"/>
    <cellStyle name="Accent 2 19 3 2 2 2 4" xfId="4250" xr:uid="{CA7B70CC-0F4D-4CB9-B4B4-D30B49705B2F}"/>
    <cellStyle name="Accent 2 19 3 2 2 3" xfId="971" xr:uid="{D0B175B4-2C10-4A35-B0FE-F03A193993E9}"/>
    <cellStyle name="Accent 2 19 3 2 2 3 2" xfId="1565" xr:uid="{246D0BD2-48AD-4EE5-9B62-6D087FD4844C}"/>
    <cellStyle name="Accent 2 19 3 2 2 3 2 2" xfId="2334" xr:uid="{08BF37C0-34E2-4056-B253-65587932A8B4}"/>
    <cellStyle name="Accent 2 19 3 2 2 3 2 2 2" xfId="3059" xr:uid="{A98C94D6-D941-4D08-91B0-DFB8EDFA33D7}"/>
    <cellStyle name="Accent 2 19 3 2 2 3 2 2 2 2" xfId="4261" xr:uid="{052B3C3E-F619-4491-AA7F-6A27243702A0}"/>
    <cellStyle name="Accent 2 19 3 2 2 3 2 2 3" xfId="4260" xr:uid="{135F9B30-63F1-487E-9028-C506609E7A68}"/>
    <cellStyle name="Accent 2 19 3 2 2 3 2 3" xfId="4259" xr:uid="{F352B974-BDDA-48E8-B098-6DF9D37F8988}"/>
    <cellStyle name="Accent 2 19 3 2 2 3 3" xfId="4258" xr:uid="{2A4E1F70-33EA-409E-9EB3-469CCA6341D6}"/>
    <cellStyle name="Accent 2 19 3 2 2 4" xfId="4249" xr:uid="{0287A944-6B4B-492B-A2DC-A9FE17CD057E}"/>
    <cellStyle name="Accent 2 19 3 2 3" xfId="4248" xr:uid="{72ECDCB3-4A0A-4B43-94C3-ABD63C2B2125}"/>
    <cellStyle name="Accent 2 19 3 3" xfId="387" xr:uid="{5AFD02A9-77A2-473B-ACC0-7BE404EA463D}"/>
    <cellStyle name="Accent 2 19 3 3 2" xfId="668" xr:uid="{5A2DC489-5A1D-4B46-B989-BCFB601ED87C}"/>
    <cellStyle name="Accent 2 19 3 3 2 2" xfId="974" xr:uid="{314D8BEC-FED2-429C-8486-9E69B9E17BA5}"/>
    <cellStyle name="Accent 2 19 3 3 2 2 2" xfId="1567" xr:uid="{8763CCA2-BC39-4593-972E-49C043998BAC}"/>
    <cellStyle name="Accent 2 19 3 3 2 2 2 2" xfId="2335" xr:uid="{12B765B3-7706-41A5-A512-E425E84CBDE5}"/>
    <cellStyle name="Accent 2 19 3 3 2 2 2 2 2" xfId="3060" xr:uid="{A54FAADD-6CAF-4A91-A9D4-87D28CB8FFC2}"/>
    <cellStyle name="Accent 2 19 3 3 2 2 2 2 2 2" xfId="4267" xr:uid="{8ECFA36D-8CEE-4DDE-AC48-75DD91FF57B0}"/>
    <cellStyle name="Accent 2 19 3 3 2 2 2 2 3" xfId="4266" xr:uid="{E572D8A6-EA83-4962-9072-8FA30C20CEA0}"/>
    <cellStyle name="Accent 2 19 3 3 2 2 2 3" xfId="4265" xr:uid="{7992BE30-6BFD-40BE-87A8-0DB198D6EB76}"/>
    <cellStyle name="Accent 2 19 3 3 2 2 3" xfId="4264" xr:uid="{DE080878-0BA0-4E27-99FB-9DE41D9800BE}"/>
    <cellStyle name="Accent 2 19 3 3 2 3" xfId="1566" xr:uid="{4026D71B-425A-4CE2-9543-B2064F88F927}"/>
    <cellStyle name="Accent 2 19 3 3 2 3 2" xfId="2336" xr:uid="{BA74A53C-9F60-4497-BCD5-0EFBBEADA498}"/>
    <cellStyle name="Accent 2 19 3 3 2 3 2 2" xfId="3061" xr:uid="{856695A1-453D-41B1-BDA2-9E52FEF605BD}"/>
    <cellStyle name="Accent 2 19 3 3 2 3 2 2 2" xfId="4270" xr:uid="{4A4E444B-FA2D-49A2-AC75-5C01076C7C96}"/>
    <cellStyle name="Accent 2 19 3 3 2 3 2 3" xfId="4269" xr:uid="{B6F38A5F-9E2E-4BCA-8955-5624FB235C36}"/>
    <cellStyle name="Accent 2 19 3 3 2 3 3" xfId="4268" xr:uid="{49772743-8F58-4308-A019-10AC5E8FF834}"/>
    <cellStyle name="Accent 2 19 3 3 2 4" xfId="4263" xr:uid="{96829F9E-ECE6-4A32-9CEB-0A3B40AEC86F}"/>
    <cellStyle name="Accent 2 19 3 3 3" xfId="973" xr:uid="{1FF96968-75A3-4F1A-BC92-28527263BE1D}"/>
    <cellStyle name="Accent 2 19 3 3 3 2" xfId="1568" xr:uid="{694B9AFC-118A-4FE1-881E-F74825531516}"/>
    <cellStyle name="Accent 2 19 3 3 3 2 2" xfId="2337" xr:uid="{3D10AFC7-7B7F-4745-8432-ED2DA570D850}"/>
    <cellStyle name="Accent 2 19 3 3 3 2 2 2" xfId="3062" xr:uid="{98DDC5DA-2881-4BEB-89BF-8659BA168A46}"/>
    <cellStyle name="Accent 2 19 3 3 3 2 2 2 2" xfId="4274" xr:uid="{4F78613E-F8A0-4B84-A1C7-AEEFFC3AB613}"/>
    <cellStyle name="Accent 2 19 3 3 3 2 2 3" xfId="4273" xr:uid="{4BE87AD1-4EEF-4B14-8715-58C81BB00CC6}"/>
    <cellStyle name="Accent 2 19 3 3 3 2 3" xfId="4272" xr:uid="{D5D1C41B-DB5B-41BE-956E-01BF6DEE231C}"/>
    <cellStyle name="Accent 2 19 3 3 3 3" xfId="4271" xr:uid="{B7215029-B8F3-44AA-BA37-D4BD79D17B3F}"/>
    <cellStyle name="Accent 2 19 3 3 4" xfId="4262" xr:uid="{46711997-C45E-40CD-A9AC-09D5B81529A8}"/>
    <cellStyle name="Accent 2 19 3 4" xfId="4247" xr:uid="{C228EFA0-35EA-4358-9BD6-6741FAC6F73B}"/>
    <cellStyle name="Accent 2 19 4" xfId="384" xr:uid="{922F6263-AB77-489D-B946-FD9B618D716F}"/>
    <cellStyle name="Accent 2 19 4 2" xfId="669" xr:uid="{6B46923A-6C12-49BE-A03A-9CFCFE34B69C}"/>
    <cellStyle name="Accent 2 19 4 2 2" xfId="976" xr:uid="{B424F136-96FA-4D3D-AAEE-A61B7DE5250A}"/>
    <cellStyle name="Accent 2 19 4 2 2 2" xfId="1570" xr:uid="{547E6BD7-D1D9-4983-BF3E-04BAE033977F}"/>
    <cellStyle name="Accent 2 19 4 2 2 2 2" xfId="2338" xr:uid="{AFFB592A-07FC-4BC7-98DE-4AA9B982E465}"/>
    <cellStyle name="Accent 2 19 4 2 2 2 2 2" xfId="3063" xr:uid="{8A0FEBAF-27F6-4310-951F-0AF80B1BDC7A}"/>
    <cellStyle name="Accent 2 19 4 2 2 2 2 2 2" xfId="4280" xr:uid="{A55D13D9-B6BE-4F10-AD9E-E3611DB1F802}"/>
    <cellStyle name="Accent 2 19 4 2 2 2 2 3" xfId="4279" xr:uid="{B64A4722-5C07-4773-9827-9B8CE5F1F1D6}"/>
    <cellStyle name="Accent 2 19 4 2 2 2 3" xfId="4278" xr:uid="{B9F7E7E0-6E26-4C0C-A744-A087999500AD}"/>
    <cellStyle name="Accent 2 19 4 2 2 3" xfId="4277" xr:uid="{4D982077-CA25-4989-B221-659D042A65E5}"/>
    <cellStyle name="Accent 2 19 4 2 3" xfId="1569" xr:uid="{8AE3220A-AAA3-45EC-9F69-312B7706CD63}"/>
    <cellStyle name="Accent 2 19 4 2 3 2" xfId="2339" xr:uid="{A59853B9-80E3-4020-91EE-B976B4E5866C}"/>
    <cellStyle name="Accent 2 19 4 2 3 2 2" xfId="3064" xr:uid="{AC947F1E-F71A-4CE8-B51A-8D51E9F17A2E}"/>
    <cellStyle name="Accent 2 19 4 2 3 2 2 2" xfId="4283" xr:uid="{CAB67840-600F-429B-B1D7-32DA524D4E25}"/>
    <cellStyle name="Accent 2 19 4 2 3 2 3" xfId="4282" xr:uid="{890C45BF-A510-4BDA-9C3E-E6ED2305F140}"/>
    <cellStyle name="Accent 2 19 4 2 3 3" xfId="4281" xr:uid="{4697D3E8-EC10-4057-A67E-173C9CEC6E7E}"/>
    <cellStyle name="Accent 2 19 4 2 4" xfId="4276" xr:uid="{63C5E4C3-A9F2-4D40-81E2-BCA200909170}"/>
    <cellStyle name="Accent 2 19 4 3" xfId="975" xr:uid="{4A12E204-6EF0-456D-9641-65C4FEB7A839}"/>
    <cellStyle name="Accent 2 19 4 3 2" xfId="1571" xr:uid="{A31142CD-4D0C-400F-8A15-8098F71E025F}"/>
    <cellStyle name="Accent 2 19 4 3 2 2" xfId="2340" xr:uid="{A7786C52-7D7A-46AF-91B4-471FD7035B0B}"/>
    <cellStyle name="Accent 2 19 4 3 2 2 2" xfId="3065" xr:uid="{9C9BD464-2F98-4AC7-AF41-6C9B477E0CB4}"/>
    <cellStyle name="Accent 2 19 4 3 2 2 2 2" xfId="4287" xr:uid="{4AC4D8B4-68AB-4F29-8045-61945A8AD421}"/>
    <cellStyle name="Accent 2 19 4 3 2 2 3" xfId="4286" xr:uid="{C3DFC86F-43C6-4E2F-AA49-A0EAA78BAC11}"/>
    <cellStyle name="Accent 2 19 4 3 2 3" xfId="4285" xr:uid="{FB120229-2CE8-4FC6-8539-95E21B75C9D6}"/>
    <cellStyle name="Accent 2 19 4 3 3" xfId="4284" xr:uid="{C9D86836-4E42-4658-A94C-F03AF9CA16DE}"/>
    <cellStyle name="Accent 2 19 4 4" xfId="4275" xr:uid="{F3D511C5-E22A-4C5C-827A-2ECAAF6F4536}"/>
    <cellStyle name="Accent 2 19 5" xfId="4218" xr:uid="{44ACBC40-5B6B-40B5-A588-DF18027DAE4A}"/>
    <cellStyle name="Accent 2 2" xfId="208" xr:uid="{12F787E4-E973-4DE6-B122-FE26A74567F8}"/>
    <cellStyle name="Accent 2 2 2" xfId="389" xr:uid="{BEB96892-E652-4915-A13C-44EE5D76583E}"/>
    <cellStyle name="Accent 2 2 2 2" xfId="670" xr:uid="{34A1C20B-954C-45EB-9887-E8823F446CC7}"/>
    <cellStyle name="Accent 2 2 2 2 2" xfId="978" xr:uid="{63BBDB80-07BB-47B1-89D4-FFE2D6ACCF96}"/>
    <cellStyle name="Accent 2 2 2 2 2 2" xfId="1573" xr:uid="{2589CD41-375C-494E-A1B0-605953DF5EC8}"/>
    <cellStyle name="Accent 2 2 2 2 2 2 2" xfId="2341" xr:uid="{22FA72F5-4892-40F7-AF5F-E0252BE8255C}"/>
    <cellStyle name="Accent 2 2 2 2 2 2 2 2" xfId="3066" xr:uid="{E9418459-FEFA-4D72-AC28-D87587530FF6}"/>
    <cellStyle name="Accent 2 2 2 2 2 2 2 2 2" xfId="4294" xr:uid="{8D8EE8A4-6D08-4C61-BFBE-DC1F5CF90072}"/>
    <cellStyle name="Accent 2 2 2 2 2 2 2 3" xfId="4293" xr:uid="{05CD217B-2AEB-4A8B-A7A0-50A932844839}"/>
    <cellStyle name="Accent 2 2 2 2 2 2 3" xfId="4292" xr:uid="{9484FB10-D86E-4203-83BA-51CC790A04AA}"/>
    <cellStyle name="Accent 2 2 2 2 2 3" xfId="4291" xr:uid="{000D3294-C0EA-46A0-AC33-654FABD75DF5}"/>
    <cellStyle name="Accent 2 2 2 2 3" xfId="1572" xr:uid="{C6546573-313A-487A-BF7B-555FC2F98B4F}"/>
    <cellStyle name="Accent 2 2 2 2 3 2" xfId="2342" xr:uid="{6A516464-B1E9-46F8-8442-BEBB8708B0D5}"/>
    <cellStyle name="Accent 2 2 2 2 3 2 2" xfId="3067" xr:uid="{53773B84-D9CD-477F-A6FF-9B24D85B3366}"/>
    <cellStyle name="Accent 2 2 2 2 3 2 2 2" xfId="4297" xr:uid="{82C59EDA-6FE1-4D65-B2B5-B4E6F8DCEF7D}"/>
    <cellStyle name="Accent 2 2 2 2 3 2 3" xfId="4296" xr:uid="{4EE27AB0-186B-48B6-9842-C42EA156E373}"/>
    <cellStyle name="Accent 2 2 2 2 3 3" xfId="4295" xr:uid="{362BA458-E1AF-4F21-8877-6876F9070262}"/>
    <cellStyle name="Accent 2 2 2 2 4" xfId="4290" xr:uid="{AF5F525B-EBFB-40EF-8699-7D71DD36B3F8}"/>
    <cellStyle name="Accent 2 2 2 3" xfId="977" xr:uid="{8A7CD44B-6DA9-4FCA-A2A2-B9EF84777D25}"/>
    <cellStyle name="Accent 2 2 2 3 2" xfId="1574" xr:uid="{B982B2BD-CEF7-4ABF-975A-F0DB8A04AD9F}"/>
    <cellStyle name="Accent 2 2 2 3 2 2" xfId="2343" xr:uid="{4C692731-0C12-44C4-8109-EED8808A5D5E}"/>
    <cellStyle name="Accent 2 2 2 3 2 2 2" xfId="3068" xr:uid="{64EC7B30-CB4C-4707-BBF4-3840767982DE}"/>
    <cellStyle name="Accent 2 2 2 3 2 2 2 2" xfId="4301" xr:uid="{3D6FAE4E-C687-414B-9130-32836371EB0A}"/>
    <cellStyle name="Accent 2 2 2 3 2 2 3" xfId="4300" xr:uid="{BF000AF1-65CD-4FD5-8797-2FFBF6EEAF8A}"/>
    <cellStyle name="Accent 2 2 2 3 2 3" xfId="4299" xr:uid="{9EC826C4-C9B5-4036-BE5E-5246D77621D2}"/>
    <cellStyle name="Accent 2 2 2 3 3" xfId="4298" xr:uid="{A96FDE89-CDB8-42CD-A0AA-DD1183C3B0F3}"/>
    <cellStyle name="Accent 2 2 2 4" xfId="4289" xr:uid="{1F1014F5-5F7D-4933-8E34-C2E43AA31F2F}"/>
    <cellStyle name="Accent 2 2 3" xfId="4288" xr:uid="{580E324C-8FC4-4FD6-8B84-D1E6BA5EFFDC}"/>
    <cellStyle name="Accent 2 3" xfId="378" xr:uid="{8AF74B82-7883-4028-AE19-72D27AB29959}"/>
    <cellStyle name="Accent 2 3 2" xfId="671" xr:uid="{F03C838D-117D-4392-A424-C868040DFB2B}"/>
    <cellStyle name="Accent 2 3 2 2" xfId="980" xr:uid="{209880C0-45BD-4517-8290-2EDF259E9EB7}"/>
    <cellStyle name="Accent 2 3 2 2 2" xfId="1576" xr:uid="{0E866FA4-E9B6-4DE5-AF5B-4A37E3A6B318}"/>
    <cellStyle name="Accent 2 3 2 2 2 2" xfId="2344" xr:uid="{E78B736C-198F-459C-9483-C25850983161}"/>
    <cellStyle name="Accent 2 3 2 2 2 2 2" xfId="3069" xr:uid="{A76FEF07-3A9D-4A0A-944E-328BFC17A1C4}"/>
    <cellStyle name="Accent 2 3 2 2 2 2 2 2" xfId="4307" xr:uid="{2996DE54-2E1E-45CF-83D1-2422D1F1F8AB}"/>
    <cellStyle name="Accent 2 3 2 2 2 2 3" xfId="4306" xr:uid="{0D53E8C5-E625-495F-9EEE-B3172AF9CA6E}"/>
    <cellStyle name="Accent 2 3 2 2 2 3" xfId="4305" xr:uid="{03BB7CAE-9E1F-4EF3-9E89-951F4E4B9B4F}"/>
    <cellStyle name="Accent 2 3 2 2 3" xfId="4304" xr:uid="{04B98445-A35B-44E1-9681-919D4D5D6025}"/>
    <cellStyle name="Accent 2 3 2 3" xfId="1575" xr:uid="{30E7E8EE-F6DB-4F9C-8D94-6D795067EF23}"/>
    <cellStyle name="Accent 2 3 2 3 2" xfId="2345" xr:uid="{6DAE07CF-C88E-4458-941A-6B85FDD07632}"/>
    <cellStyle name="Accent 2 3 2 3 2 2" xfId="3070" xr:uid="{35CBCC49-CC74-4B1C-B709-858011964000}"/>
    <cellStyle name="Accent 2 3 2 3 2 2 2" xfId="4310" xr:uid="{005EF7B1-7806-434A-B992-07EDC02C9185}"/>
    <cellStyle name="Accent 2 3 2 3 2 3" xfId="4309" xr:uid="{9D48DAB8-4FC9-4153-B28C-84153BEEBB32}"/>
    <cellStyle name="Accent 2 3 2 3 3" xfId="4308" xr:uid="{5A2AEB64-F866-49BB-BD2D-CF690CD36BAB}"/>
    <cellStyle name="Accent 2 3 2 4" xfId="4303" xr:uid="{58B0ACFC-36FE-47A5-B6AE-AF5342F6E9AA}"/>
    <cellStyle name="Accent 2 3 3" xfId="979" xr:uid="{3E079D10-B8E4-4756-80E3-4B15A508EDAA}"/>
    <cellStyle name="Accent 2 3 3 2" xfId="1577" xr:uid="{7CAC35C7-3E16-4BA1-97AA-E7C73CBA78AE}"/>
    <cellStyle name="Accent 2 3 3 2 2" xfId="2346" xr:uid="{8EDBE973-AA4B-4DB9-9FBB-1BF0A2D01089}"/>
    <cellStyle name="Accent 2 3 3 2 2 2" xfId="3071" xr:uid="{3FF513EB-FB69-421E-95B1-2ADC7BC854A7}"/>
    <cellStyle name="Accent 2 3 3 2 2 2 2" xfId="4314" xr:uid="{1E8E75A0-CB12-4B53-BB2F-A488C2E6C6F6}"/>
    <cellStyle name="Accent 2 3 3 2 2 3" xfId="4313" xr:uid="{7B4E1C6D-1177-4A90-8C32-FC6506366E5E}"/>
    <cellStyle name="Accent 2 3 3 2 3" xfId="4312" xr:uid="{14DB4A8E-F2CB-438C-BE0B-95A10A016642}"/>
    <cellStyle name="Accent 2 3 3 3" xfId="4311" xr:uid="{FD6C7ECE-8042-4B69-AE8F-9D6C0C0711C2}"/>
    <cellStyle name="Accent 2 3 4" xfId="4302" xr:uid="{BC83B788-2F01-4E75-99C8-9B7EBDF75AA2}"/>
    <cellStyle name="Accent 2 8" xfId="4315" xr:uid="{A6DD8017-D4FF-4040-A073-740A0AE7DE1A}"/>
    <cellStyle name="Accent 3" xfId="169" xr:uid="{D500DA78-A17C-4F28-9AD4-CE4EACC0E4E3}"/>
    <cellStyle name="Accent 3 19" xfId="7" xr:uid="{84A70572-1660-4D58-8952-9BF6122B93C7}"/>
    <cellStyle name="Accent 3 19 2" xfId="67" xr:uid="{620813C8-D4FA-4C51-9E7B-EE1A6CA1E562}"/>
    <cellStyle name="Accent 3 19 2 2" xfId="214" xr:uid="{26EB5E55-F09B-4DC3-B047-3BD190A8706E}"/>
    <cellStyle name="Accent 3 19 2 2 2" xfId="393" xr:uid="{7BA8235D-4D85-4261-BE44-5892751CA5F4}"/>
    <cellStyle name="Accent 3 19 2 2 2 2" xfId="672" xr:uid="{FED83EE0-E370-4025-AFC1-6B9C5E448735}"/>
    <cellStyle name="Accent 3 19 2 2 2 2 2" xfId="982" xr:uid="{35742C87-28F9-41BB-9FA7-8A960654DB77}"/>
    <cellStyle name="Accent 3 19 2 2 2 2 2 2" xfId="1579" xr:uid="{89EB225F-4C4C-423B-9D75-2C2B34D9ECDC}"/>
    <cellStyle name="Accent 3 19 2 2 2 2 2 2 2" xfId="2347" xr:uid="{FFFFFC73-4792-4F8A-8A23-67575F726080}"/>
    <cellStyle name="Accent 3 19 2 2 2 2 2 2 2 2" xfId="3072" xr:uid="{8148766E-BC48-4E49-94E1-4BD456290EE8}"/>
    <cellStyle name="Accent 3 19 2 2 2 2 2 2 2 2 2" xfId="4324" xr:uid="{25BD99F7-83B3-4680-9487-46B45FEEE807}"/>
    <cellStyle name="Accent 3 19 2 2 2 2 2 2 2 3" xfId="4323" xr:uid="{5DAE3291-00ED-41B5-A940-44A9680ED302}"/>
    <cellStyle name="Accent 3 19 2 2 2 2 2 2 3" xfId="4322" xr:uid="{36DEE5AE-688D-4F09-B1BA-4F6DC0D5CB4F}"/>
    <cellStyle name="Accent 3 19 2 2 2 2 2 3" xfId="4321" xr:uid="{D7465053-92FA-4D99-A260-0B26411D48BA}"/>
    <cellStyle name="Accent 3 19 2 2 2 2 3" xfId="1578" xr:uid="{9EED71D2-9394-48FF-B526-29A835FC3370}"/>
    <cellStyle name="Accent 3 19 2 2 2 2 3 2" xfId="2348" xr:uid="{756BB5E5-4666-49B8-8704-3679DA0FECDF}"/>
    <cellStyle name="Accent 3 19 2 2 2 2 3 2 2" xfId="3073" xr:uid="{40CEEFF5-85DE-4B7C-BFAA-EAFB741E6017}"/>
    <cellStyle name="Accent 3 19 2 2 2 2 3 2 2 2" xfId="4327" xr:uid="{4B4BAFE2-09AF-42E9-A049-80CFC067C4C1}"/>
    <cellStyle name="Accent 3 19 2 2 2 2 3 2 3" xfId="4326" xr:uid="{09F2114D-6317-47B9-AB12-B871392BF087}"/>
    <cellStyle name="Accent 3 19 2 2 2 2 3 3" xfId="4325" xr:uid="{AE318356-8853-4745-8781-4B302176964D}"/>
    <cellStyle name="Accent 3 19 2 2 2 2 4" xfId="4320" xr:uid="{FE828449-A985-40E5-BF6D-AFED4C8D3E05}"/>
    <cellStyle name="Accent 3 19 2 2 2 3" xfId="981" xr:uid="{B864E75B-B448-4B94-87C5-982CB5AB28F0}"/>
    <cellStyle name="Accent 3 19 2 2 2 3 2" xfId="1580" xr:uid="{34C50E06-FA4A-4717-BD67-D0EAA621F5AE}"/>
    <cellStyle name="Accent 3 19 2 2 2 3 2 2" xfId="2349" xr:uid="{59F81570-95B1-46DB-94C2-3BDB2E80F184}"/>
    <cellStyle name="Accent 3 19 2 2 2 3 2 2 2" xfId="3074" xr:uid="{519DFA5D-91D0-4C1E-9F35-F80C035928B1}"/>
    <cellStyle name="Accent 3 19 2 2 2 3 2 2 2 2" xfId="4331" xr:uid="{60636289-313C-4A2C-BA0A-14F7F3CD18B2}"/>
    <cellStyle name="Accent 3 19 2 2 2 3 2 2 3" xfId="4330" xr:uid="{A3B96282-EA9F-42CF-A73C-3943F30B2220}"/>
    <cellStyle name="Accent 3 19 2 2 2 3 2 3" xfId="4329" xr:uid="{C2C7E8D2-C2B3-4658-B902-1B427CBB0D14}"/>
    <cellStyle name="Accent 3 19 2 2 2 3 3" xfId="4328" xr:uid="{8D05157D-366E-478F-A755-A2F1DDC44C81}"/>
    <cellStyle name="Accent 3 19 2 2 2 4" xfId="4319" xr:uid="{6BEFA58E-6DFB-4CC5-A184-70021E857C0A}"/>
    <cellStyle name="Accent 3 19 2 2 3" xfId="4318" xr:uid="{6C05876E-33D8-4A71-87A7-E445A6EFE11F}"/>
    <cellStyle name="Accent 3 19 2 3" xfId="392" xr:uid="{83AF84B7-4F1C-4FA9-8448-25EC85613BA7}"/>
    <cellStyle name="Accent 3 19 2 3 2" xfId="673" xr:uid="{FE7722E3-5949-461A-9422-A4FF193B3335}"/>
    <cellStyle name="Accent 3 19 2 3 2 2" xfId="984" xr:uid="{9DC2222E-8B4A-4537-87D0-A2F5716929F0}"/>
    <cellStyle name="Accent 3 19 2 3 2 2 2" xfId="1582" xr:uid="{06879184-A4BF-4DFB-AC34-8E45B9436F6F}"/>
    <cellStyle name="Accent 3 19 2 3 2 2 2 2" xfId="2350" xr:uid="{29D986EC-A847-4AF4-8B23-AE85F05F24BA}"/>
    <cellStyle name="Accent 3 19 2 3 2 2 2 2 2" xfId="3075" xr:uid="{29657C44-535D-494A-8C48-4799133CDF11}"/>
    <cellStyle name="Accent 3 19 2 3 2 2 2 2 2 2" xfId="4337" xr:uid="{A6321FC3-C710-48DD-BF0C-85A9AC7CA34E}"/>
    <cellStyle name="Accent 3 19 2 3 2 2 2 2 3" xfId="4336" xr:uid="{BA76B848-7184-41E9-B58C-6EBCA9A6E3B6}"/>
    <cellStyle name="Accent 3 19 2 3 2 2 2 3" xfId="4335" xr:uid="{BDCD0158-0183-4065-B1CB-499C0080523F}"/>
    <cellStyle name="Accent 3 19 2 3 2 2 3" xfId="4334" xr:uid="{DFEB433B-E880-4E6C-B1C1-97C3E5E14F27}"/>
    <cellStyle name="Accent 3 19 2 3 2 3" xfId="1581" xr:uid="{EADBCAC6-E4CE-43A3-B0E0-4D54C85694C2}"/>
    <cellStyle name="Accent 3 19 2 3 2 3 2" xfId="2351" xr:uid="{CDA9388F-9B76-4A54-8E6C-5E8FF51BA3AB}"/>
    <cellStyle name="Accent 3 19 2 3 2 3 2 2" xfId="3076" xr:uid="{91ED6E70-E0EC-4A50-B3A6-2E099E97FE1F}"/>
    <cellStyle name="Accent 3 19 2 3 2 3 2 2 2" xfId="4340" xr:uid="{215BB478-487D-485C-9522-AFA9F0964B89}"/>
    <cellStyle name="Accent 3 19 2 3 2 3 2 3" xfId="4339" xr:uid="{D358BDAA-75C5-4481-AC07-019C7BCC6373}"/>
    <cellStyle name="Accent 3 19 2 3 2 3 3" xfId="4338" xr:uid="{FAC17557-2034-41E1-9E94-1377952271F6}"/>
    <cellStyle name="Accent 3 19 2 3 2 4" xfId="4333" xr:uid="{ABDEFCA6-19B3-4E56-AC4A-756CEE99D784}"/>
    <cellStyle name="Accent 3 19 2 3 3" xfId="983" xr:uid="{7002F4E9-1492-4C43-B929-5788138F974B}"/>
    <cellStyle name="Accent 3 19 2 3 3 2" xfId="1583" xr:uid="{82C32F2A-EBA2-4AEE-ADF3-2C8239A2ACB6}"/>
    <cellStyle name="Accent 3 19 2 3 3 2 2" xfId="2352" xr:uid="{85255364-941F-4612-85AD-D8A0F78A254E}"/>
    <cellStyle name="Accent 3 19 2 3 3 2 2 2" xfId="3077" xr:uid="{7370175A-6558-49DB-A6C0-E0433C50993A}"/>
    <cellStyle name="Accent 3 19 2 3 3 2 2 2 2" xfId="4344" xr:uid="{2AFD6CB2-9A23-4148-9C49-B222893C325E}"/>
    <cellStyle name="Accent 3 19 2 3 3 2 2 3" xfId="4343" xr:uid="{555416DB-DDE1-4D09-97AD-F4A52BF5DB9E}"/>
    <cellStyle name="Accent 3 19 2 3 3 2 3" xfId="4342" xr:uid="{B3423BE7-9ED5-478E-966C-72FE2D67AA53}"/>
    <cellStyle name="Accent 3 19 2 3 3 3" xfId="4341" xr:uid="{499614A8-2848-44E8-A678-804A135F75D3}"/>
    <cellStyle name="Accent 3 19 2 3 4" xfId="4332" xr:uid="{D2B7345D-A752-4888-9707-7CEC6E1C96CD}"/>
    <cellStyle name="Accent 3 19 2 4" xfId="4317" xr:uid="{B591E946-63FA-4522-A9EE-75911BAACA4A}"/>
    <cellStyle name="Accent 3 19 3" xfId="127" xr:uid="{22DAE913-CC79-4E32-887C-3972AE28AEAD}"/>
    <cellStyle name="Accent 3 19 3 2" xfId="215" xr:uid="{2775F3D4-1CFA-4224-AAE4-4C2617CC6F06}"/>
    <cellStyle name="Accent 3 19 3 2 2" xfId="395" xr:uid="{5AE6EA89-2C58-406B-92C4-5E1014852CCC}"/>
    <cellStyle name="Accent 3 19 3 2 2 2" xfId="674" xr:uid="{6D7FBF0B-7459-45DC-BF66-ED9FA798BE27}"/>
    <cellStyle name="Accent 3 19 3 2 2 2 2" xfId="986" xr:uid="{23D33B90-D67B-4F4B-B2A8-7DAAA646E4E9}"/>
    <cellStyle name="Accent 3 19 3 2 2 2 2 2" xfId="1585" xr:uid="{B1EB1692-17C0-4624-9F62-C34AEE64F249}"/>
    <cellStyle name="Accent 3 19 3 2 2 2 2 2 2" xfId="2353" xr:uid="{E8918766-9C26-4449-8E54-79CD7A6FAB37}"/>
    <cellStyle name="Accent 3 19 3 2 2 2 2 2 2 2" xfId="3078" xr:uid="{5E063ADB-23AB-4981-82C7-3B2B893FE1B0}"/>
    <cellStyle name="Accent 3 19 3 2 2 2 2 2 2 2 2" xfId="4352" xr:uid="{331D1C79-08DD-4A3B-9ADC-733AC6CFAB04}"/>
    <cellStyle name="Accent 3 19 3 2 2 2 2 2 2 3" xfId="4351" xr:uid="{37C7C71B-7506-469A-95D0-B110691D1EE2}"/>
    <cellStyle name="Accent 3 19 3 2 2 2 2 2 3" xfId="4350" xr:uid="{BAACCEBD-6144-4EBD-8209-4ECE33F12BA1}"/>
    <cellStyle name="Accent 3 19 3 2 2 2 2 3" xfId="4349" xr:uid="{8F1D659D-15B1-49BD-8DB2-5B9ECFC435AF}"/>
    <cellStyle name="Accent 3 19 3 2 2 2 3" xfId="1584" xr:uid="{584E499A-2C16-48A7-A19F-A4C27509B8D5}"/>
    <cellStyle name="Accent 3 19 3 2 2 2 3 2" xfId="2354" xr:uid="{38087D32-56E3-4773-BD87-35C98FDA3678}"/>
    <cellStyle name="Accent 3 19 3 2 2 2 3 2 2" xfId="3079" xr:uid="{324CCC1F-A421-4BF1-A77F-498D451E9B7B}"/>
    <cellStyle name="Accent 3 19 3 2 2 2 3 2 2 2" xfId="4355" xr:uid="{D6209D9A-7AE4-41CF-9D22-7B4774CCF832}"/>
    <cellStyle name="Accent 3 19 3 2 2 2 3 2 3" xfId="4354" xr:uid="{631B0ACB-43AC-4FA3-A115-50113738D560}"/>
    <cellStyle name="Accent 3 19 3 2 2 2 3 3" xfId="4353" xr:uid="{B1B8F546-920C-4AC0-91CC-6A59F47EFBE4}"/>
    <cellStyle name="Accent 3 19 3 2 2 2 4" xfId="4348" xr:uid="{E03DB156-BA82-459F-AE00-E091ED25005D}"/>
    <cellStyle name="Accent 3 19 3 2 2 3" xfId="985" xr:uid="{830F827E-E997-4C39-BF43-66D4C7A00E09}"/>
    <cellStyle name="Accent 3 19 3 2 2 3 2" xfId="1586" xr:uid="{DA68B254-2392-4A4C-9E7B-F9678EEEF6D9}"/>
    <cellStyle name="Accent 3 19 3 2 2 3 2 2" xfId="2355" xr:uid="{F8241DEA-A1F8-41EA-9509-A0DB0C8CB071}"/>
    <cellStyle name="Accent 3 19 3 2 2 3 2 2 2" xfId="3080" xr:uid="{A78BFB51-E37B-4C96-963D-F0E17F0AD61C}"/>
    <cellStyle name="Accent 3 19 3 2 2 3 2 2 2 2" xfId="4359" xr:uid="{F4BECA35-3F5D-42A7-98B4-3D269A6E2238}"/>
    <cellStyle name="Accent 3 19 3 2 2 3 2 2 3" xfId="4358" xr:uid="{14E43264-50A8-4EEA-BEA6-FB69A1D7A92E}"/>
    <cellStyle name="Accent 3 19 3 2 2 3 2 3" xfId="4357" xr:uid="{C4CCD84F-A819-4CF2-AD14-5CD15E87E22D}"/>
    <cellStyle name="Accent 3 19 3 2 2 3 3" xfId="4356" xr:uid="{1172EB81-2C5F-472B-8CAF-80F47E5706AA}"/>
    <cellStyle name="Accent 3 19 3 2 2 4" xfId="4347" xr:uid="{94EA112C-3126-405E-A472-597E4A9829CF}"/>
    <cellStyle name="Accent 3 19 3 2 3" xfId="4346" xr:uid="{98F95CFD-930C-48EF-826A-F1C8B675B6FE}"/>
    <cellStyle name="Accent 3 19 3 3" xfId="394" xr:uid="{023256AA-573C-4083-9FB8-BA81115FB3C1}"/>
    <cellStyle name="Accent 3 19 3 3 2" xfId="675" xr:uid="{0E3E4A3B-1676-47A3-BB55-7511C21DB90B}"/>
    <cellStyle name="Accent 3 19 3 3 2 2" xfId="988" xr:uid="{F0283662-730A-40E8-B055-9FC91D22B08B}"/>
    <cellStyle name="Accent 3 19 3 3 2 2 2" xfId="1588" xr:uid="{0EE8E337-29B1-4258-9CCC-9385B67C2F01}"/>
    <cellStyle name="Accent 3 19 3 3 2 2 2 2" xfId="2356" xr:uid="{08415DA3-36F0-4EB6-A6F4-1C227D1C9202}"/>
    <cellStyle name="Accent 3 19 3 3 2 2 2 2 2" xfId="3081" xr:uid="{5DF3DA5F-A6E1-427E-B82B-C4F49D4E3F41}"/>
    <cellStyle name="Accent 3 19 3 3 2 2 2 2 2 2" xfId="4365" xr:uid="{473B87B3-7393-4EBB-9E9D-7CE69575C7C5}"/>
    <cellStyle name="Accent 3 19 3 3 2 2 2 2 3" xfId="4364" xr:uid="{F2CFFCD0-9219-4A27-B32E-406EA8192601}"/>
    <cellStyle name="Accent 3 19 3 3 2 2 2 3" xfId="4363" xr:uid="{7CECA8D1-754A-4B0B-92CC-087A2060A2AE}"/>
    <cellStyle name="Accent 3 19 3 3 2 2 3" xfId="4362" xr:uid="{FE1594E5-AA86-4DF3-B7C2-BCE1234B4807}"/>
    <cellStyle name="Accent 3 19 3 3 2 3" xfId="1587" xr:uid="{67DB9E96-73CF-4B6A-B53E-6543E647BB46}"/>
    <cellStyle name="Accent 3 19 3 3 2 3 2" xfId="2357" xr:uid="{EAD62BCD-455A-4677-801C-AF95F30B6325}"/>
    <cellStyle name="Accent 3 19 3 3 2 3 2 2" xfId="3082" xr:uid="{B645F8B8-F456-42F2-B017-C3121E4AB401}"/>
    <cellStyle name="Accent 3 19 3 3 2 3 2 2 2" xfId="4368" xr:uid="{42F7F026-2C68-4500-85FB-D5D3DA8888DE}"/>
    <cellStyle name="Accent 3 19 3 3 2 3 2 3" xfId="4367" xr:uid="{7D8FD963-E708-4035-A2F3-FECB5655F997}"/>
    <cellStyle name="Accent 3 19 3 3 2 3 3" xfId="4366" xr:uid="{12FF9831-5C35-4679-B82D-0D0B628937CD}"/>
    <cellStyle name="Accent 3 19 3 3 2 4" xfId="4361" xr:uid="{954626A3-2A0B-4A93-929E-751723662A76}"/>
    <cellStyle name="Accent 3 19 3 3 3" xfId="987" xr:uid="{6ACF9C76-E834-4109-8673-351681225796}"/>
    <cellStyle name="Accent 3 19 3 3 3 2" xfId="1589" xr:uid="{7CB4E1BB-2F6C-44F5-8AF7-18E33AB071AA}"/>
    <cellStyle name="Accent 3 19 3 3 3 2 2" xfId="2358" xr:uid="{221109E2-8258-4BCE-987D-ACC5E8690A8D}"/>
    <cellStyle name="Accent 3 19 3 3 3 2 2 2" xfId="3083" xr:uid="{162FCBF5-68D4-46E9-92CB-C68ED38D08BC}"/>
    <cellStyle name="Accent 3 19 3 3 3 2 2 2 2" xfId="4372" xr:uid="{80B28219-87F2-4F11-BA0C-490AC61140AE}"/>
    <cellStyle name="Accent 3 19 3 3 3 2 2 3" xfId="4371" xr:uid="{18C6503C-07ED-47CE-BE57-AE437506680A}"/>
    <cellStyle name="Accent 3 19 3 3 3 2 3" xfId="4370" xr:uid="{64F5E570-6B37-40DB-8702-197DE4555C41}"/>
    <cellStyle name="Accent 3 19 3 3 3 3" xfId="4369" xr:uid="{47C77438-BBB5-4130-8144-C3874116D714}"/>
    <cellStyle name="Accent 3 19 3 3 4" xfId="4360" xr:uid="{4870DE9E-075C-40C5-977E-B080A6A118ED}"/>
    <cellStyle name="Accent 3 19 3 4" xfId="4345" xr:uid="{5A2BDDA2-37BF-4F3F-8171-4F11F194ED36}"/>
    <cellStyle name="Accent 3 19 4" xfId="391" xr:uid="{CFD9EF60-8B0F-419F-B414-046D607EE159}"/>
    <cellStyle name="Accent 3 19 4 2" xfId="676" xr:uid="{D16BBB2D-2365-4B71-BCC9-4EA3A9272747}"/>
    <cellStyle name="Accent 3 19 4 2 2" xfId="990" xr:uid="{5DE10098-7475-4D42-93BE-73C43BF70F21}"/>
    <cellStyle name="Accent 3 19 4 2 2 2" xfId="1591" xr:uid="{D4F15F7D-0B9F-4F92-BD27-D798F778B942}"/>
    <cellStyle name="Accent 3 19 4 2 2 2 2" xfId="2359" xr:uid="{6DA12B13-068B-4198-BE7C-B4276D4852BF}"/>
    <cellStyle name="Accent 3 19 4 2 2 2 2 2" xfId="3084" xr:uid="{FDF0FFFC-29AB-4FD7-8557-712020CD63FD}"/>
    <cellStyle name="Accent 3 19 4 2 2 2 2 2 2" xfId="4378" xr:uid="{9E0EA6B5-51F7-460D-999A-1443BB95EF16}"/>
    <cellStyle name="Accent 3 19 4 2 2 2 2 3" xfId="4377" xr:uid="{7BB6D10F-2536-40B2-9E5B-FAA0D6C5BEFD}"/>
    <cellStyle name="Accent 3 19 4 2 2 2 3" xfId="4376" xr:uid="{3B10F689-7830-41A1-A79F-7FEDE72DD1F7}"/>
    <cellStyle name="Accent 3 19 4 2 2 3" xfId="4375" xr:uid="{5CBAD7A8-D5A3-4723-95BD-E7B4A7D6EAE8}"/>
    <cellStyle name="Accent 3 19 4 2 3" xfId="1590" xr:uid="{79C12501-47CB-446D-BE16-5B09103BB03C}"/>
    <cellStyle name="Accent 3 19 4 2 3 2" xfId="2360" xr:uid="{5B729D51-6D7D-445B-AE0B-14F9DA87AB6A}"/>
    <cellStyle name="Accent 3 19 4 2 3 2 2" xfId="3085" xr:uid="{916CA308-FBBA-44DB-BE4E-8377CE4B65C5}"/>
    <cellStyle name="Accent 3 19 4 2 3 2 2 2" xfId="4381" xr:uid="{E197214C-3DB3-4535-AEE1-0634BA7D5890}"/>
    <cellStyle name="Accent 3 19 4 2 3 2 3" xfId="4380" xr:uid="{1F97D1D6-5008-4619-A0AB-27E975EDBBE9}"/>
    <cellStyle name="Accent 3 19 4 2 3 3" xfId="4379" xr:uid="{0D729F56-A1F3-4C51-B7D6-141DBC2A7795}"/>
    <cellStyle name="Accent 3 19 4 2 4" xfId="4374" xr:uid="{A6E44486-8973-4DCF-BF09-9D20765F0FA3}"/>
    <cellStyle name="Accent 3 19 4 3" xfId="989" xr:uid="{66EEE935-97B5-434F-8E28-467F81854580}"/>
    <cellStyle name="Accent 3 19 4 3 2" xfId="1592" xr:uid="{42032596-5FD9-4E07-9F6E-C9B1781655C3}"/>
    <cellStyle name="Accent 3 19 4 3 2 2" xfId="2361" xr:uid="{BD8545F6-0123-482A-BBD1-C6136712CAA5}"/>
    <cellStyle name="Accent 3 19 4 3 2 2 2" xfId="3086" xr:uid="{3D1CEBD1-9359-4497-8A29-E2EA8D5DA720}"/>
    <cellStyle name="Accent 3 19 4 3 2 2 2 2" xfId="4385" xr:uid="{849FF903-120D-49AD-AFBB-09C262F42A20}"/>
    <cellStyle name="Accent 3 19 4 3 2 2 3" xfId="4384" xr:uid="{12C6F9BD-BF0B-4F5B-9C95-483952F60F1D}"/>
    <cellStyle name="Accent 3 19 4 3 2 3" xfId="4383" xr:uid="{ACB801AA-00E0-45AB-A914-08811838A2A3}"/>
    <cellStyle name="Accent 3 19 4 3 3" xfId="4382" xr:uid="{07E623FF-6F4A-49F7-B6EF-FDCD81C28DF3}"/>
    <cellStyle name="Accent 3 19 4 4" xfId="4373" xr:uid="{94906DFB-C436-49D9-A4E4-FE623E2A5202}"/>
    <cellStyle name="Accent 3 19 5" xfId="4316" xr:uid="{BB6F9CA5-A9AE-4D41-8711-C2C8482752DF}"/>
    <cellStyle name="Accent 3 2" xfId="213" xr:uid="{E9A1411D-FC15-44AF-9C3E-99BC98C2018F}"/>
    <cellStyle name="Accent 3 2 2" xfId="396" xr:uid="{73BB3287-062D-4895-B4E6-BD143DADB11D}"/>
    <cellStyle name="Accent 3 2 2 2" xfId="677" xr:uid="{F3B6C789-4EA7-4678-853B-77D3DC979FBE}"/>
    <cellStyle name="Accent 3 2 2 2 2" xfId="992" xr:uid="{203DF990-3989-44D0-A522-94D48FDC515A}"/>
    <cellStyle name="Accent 3 2 2 2 2 2" xfId="1594" xr:uid="{EB9B8910-56A1-4F47-9D4D-C00471BB4FD5}"/>
    <cellStyle name="Accent 3 2 2 2 2 2 2" xfId="2362" xr:uid="{25BDA143-6519-4DAF-B532-E311D9236FDD}"/>
    <cellStyle name="Accent 3 2 2 2 2 2 2 2" xfId="3087" xr:uid="{9AE45173-B6AB-407E-AB80-8D688527A63F}"/>
    <cellStyle name="Accent 3 2 2 2 2 2 2 2 2" xfId="4392" xr:uid="{565F1FFA-8CFB-4695-9FA0-60D91FEFC520}"/>
    <cellStyle name="Accent 3 2 2 2 2 2 2 3" xfId="4391" xr:uid="{10C42F4D-A343-421A-8B99-E12B3C1C90FA}"/>
    <cellStyle name="Accent 3 2 2 2 2 2 3" xfId="4390" xr:uid="{35F04627-CB2F-4F33-9E08-8A4D7DC91830}"/>
    <cellStyle name="Accent 3 2 2 2 2 3" xfId="4389" xr:uid="{FC42B938-24E3-439B-8895-78D28525D9B6}"/>
    <cellStyle name="Accent 3 2 2 2 3" xfId="1593" xr:uid="{F60068F8-C76F-4D10-8E24-2A3853099EB4}"/>
    <cellStyle name="Accent 3 2 2 2 3 2" xfId="2363" xr:uid="{A7725336-FD86-4D85-96D3-2761781DCE6B}"/>
    <cellStyle name="Accent 3 2 2 2 3 2 2" xfId="3088" xr:uid="{1C6BC571-BE3D-480C-8559-B0BD1D4DFCD7}"/>
    <cellStyle name="Accent 3 2 2 2 3 2 2 2" xfId="4395" xr:uid="{000F9263-4698-445A-88DB-D0BD9CA91B5B}"/>
    <cellStyle name="Accent 3 2 2 2 3 2 3" xfId="4394" xr:uid="{9F686F90-1172-4B9E-956F-9801B244BB99}"/>
    <cellStyle name="Accent 3 2 2 2 3 3" xfId="4393" xr:uid="{3CD9B8B3-5D1D-44F0-A123-8D7036A165AD}"/>
    <cellStyle name="Accent 3 2 2 2 4" xfId="4388" xr:uid="{4D2C21E1-F690-43F4-9776-6069C49B0DD3}"/>
    <cellStyle name="Accent 3 2 2 3" xfId="991" xr:uid="{669436C4-9371-40BD-8A6F-2CCC181682E1}"/>
    <cellStyle name="Accent 3 2 2 3 2" xfId="1595" xr:uid="{6B6F3A6B-5F70-47E1-AD02-2543A93CCB8C}"/>
    <cellStyle name="Accent 3 2 2 3 2 2" xfId="2364" xr:uid="{A04F9175-7375-4A94-84E4-6D3BF82188A3}"/>
    <cellStyle name="Accent 3 2 2 3 2 2 2" xfId="3089" xr:uid="{5932E78D-7FD3-4B6B-9345-ED8409CFC078}"/>
    <cellStyle name="Accent 3 2 2 3 2 2 2 2" xfId="4399" xr:uid="{755FF578-8E40-4C39-AD6F-BA62C9429B98}"/>
    <cellStyle name="Accent 3 2 2 3 2 2 3" xfId="4398" xr:uid="{F4571040-F73A-45CE-B3A1-A32AD91C9AF2}"/>
    <cellStyle name="Accent 3 2 2 3 2 3" xfId="4397" xr:uid="{45E72A40-44A1-4E7D-8F67-CA68DC3A17AA}"/>
    <cellStyle name="Accent 3 2 2 3 3" xfId="4396" xr:uid="{AE20AE9C-A4C1-4A2F-BE80-89EB6DC2DD74}"/>
    <cellStyle name="Accent 3 2 2 4" xfId="4387" xr:uid="{E725DC9D-8524-447D-93F1-1E0416477CC2}"/>
    <cellStyle name="Accent 3 2 3" xfId="4386" xr:uid="{8F036EFB-CA64-4464-9A49-EAE9459B5AEA}"/>
    <cellStyle name="Accent 3 20" xfId="8" xr:uid="{F4FECE78-21A2-452D-9C68-E48D3D94CF93}"/>
    <cellStyle name="Accent 3 20 2" xfId="68" xr:uid="{C6AC9338-9BEA-4DB4-8C99-E8F4AAF18CF8}"/>
    <cellStyle name="Accent 3 20 2 2" xfId="216" xr:uid="{C6812C3D-AB13-4D31-A290-C55AC72F36E7}"/>
    <cellStyle name="Accent 3 20 2 2 2" xfId="399" xr:uid="{BD2FFCEE-11A0-416B-8ED0-07B733961076}"/>
    <cellStyle name="Accent 3 20 2 2 2 2" xfId="678" xr:uid="{797E7F85-3C42-4E5B-B2EA-B884EAAE3A49}"/>
    <cellStyle name="Accent 3 20 2 2 2 2 2" xfId="994" xr:uid="{2017157A-0563-42DD-B914-1734ED1BD7F1}"/>
    <cellStyle name="Accent 3 20 2 2 2 2 2 2" xfId="1597" xr:uid="{30F10B50-6A9A-4373-B49A-7496A0F764A6}"/>
    <cellStyle name="Accent 3 20 2 2 2 2 2 2 2" xfId="2365" xr:uid="{7A189BB9-5AA9-4059-8AB0-71780E384E4A}"/>
    <cellStyle name="Accent 3 20 2 2 2 2 2 2 2 2" xfId="3090" xr:uid="{5625C3DF-5F17-42D4-989B-1979CB8AF8B7}"/>
    <cellStyle name="Accent 3 20 2 2 2 2 2 2 2 2 2" xfId="4408" xr:uid="{6416561D-35C4-43AB-A03A-3A7E7BF1E7B1}"/>
    <cellStyle name="Accent 3 20 2 2 2 2 2 2 2 3" xfId="4407" xr:uid="{780F9D85-55E6-4A57-8519-6949E404B4BE}"/>
    <cellStyle name="Accent 3 20 2 2 2 2 2 2 3" xfId="4406" xr:uid="{76A6B7AF-2E2A-46EF-B6B1-3DA2733FD7F2}"/>
    <cellStyle name="Accent 3 20 2 2 2 2 2 3" xfId="4405" xr:uid="{63C1E5E8-8276-45FF-BD8B-8655CD8BE808}"/>
    <cellStyle name="Accent 3 20 2 2 2 2 3" xfId="1596" xr:uid="{22CB734C-A6D1-4FAC-96D7-BFD30631BF20}"/>
    <cellStyle name="Accent 3 20 2 2 2 2 3 2" xfId="2366" xr:uid="{2D09EB5C-8A30-4E46-869E-6F8865A46C10}"/>
    <cellStyle name="Accent 3 20 2 2 2 2 3 2 2" xfId="3091" xr:uid="{E88AA12F-A99F-4B3D-9D2F-B3EA8109BDF0}"/>
    <cellStyle name="Accent 3 20 2 2 2 2 3 2 2 2" xfId="4411" xr:uid="{8E1CA1C8-6930-40F3-BC7D-B7FD7D5D6589}"/>
    <cellStyle name="Accent 3 20 2 2 2 2 3 2 3" xfId="4410" xr:uid="{19AF8FAF-0DAB-48A0-BFB5-6904416E333B}"/>
    <cellStyle name="Accent 3 20 2 2 2 2 3 3" xfId="4409" xr:uid="{959B4522-A130-47B4-861B-9C4400C922BF}"/>
    <cellStyle name="Accent 3 20 2 2 2 2 4" xfId="4404" xr:uid="{7AA4E1F5-B483-4FE2-B571-89C765159446}"/>
    <cellStyle name="Accent 3 20 2 2 2 3" xfId="993" xr:uid="{D3DBCA7F-B65D-489A-B293-4B198B7E041C}"/>
    <cellStyle name="Accent 3 20 2 2 2 3 2" xfId="1598" xr:uid="{F6D8A618-C6D3-419D-A9CF-E4B4E18C418E}"/>
    <cellStyle name="Accent 3 20 2 2 2 3 2 2" xfId="2367" xr:uid="{56B178AF-0969-491B-AC73-61EF4262E1E6}"/>
    <cellStyle name="Accent 3 20 2 2 2 3 2 2 2" xfId="3092" xr:uid="{82B86E7C-A9A3-4C4F-82FF-FD04B4AE1680}"/>
    <cellStyle name="Accent 3 20 2 2 2 3 2 2 2 2" xfId="4415" xr:uid="{E331FABC-7BB8-4727-A5E8-C60282C166D8}"/>
    <cellStyle name="Accent 3 20 2 2 2 3 2 2 3" xfId="4414" xr:uid="{BEB63A18-74A0-4375-A7C2-4BE273673B2E}"/>
    <cellStyle name="Accent 3 20 2 2 2 3 2 3" xfId="4413" xr:uid="{BA8955E3-B67A-4ACB-A413-BBDBE92C6CF6}"/>
    <cellStyle name="Accent 3 20 2 2 2 3 3" xfId="4412" xr:uid="{C087E88C-2817-4C27-842A-A0900F62BF18}"/>
    <cellStyle name="Accent 3 20 2 2 2 4" xfId="4403" xr:uid="{A73A5302-E43C-483F-BC16-9240030E7F8B}"/>
    <cellStyle name="Accent 3 20 2 2 3" xfId="4402" xr:uid="{2FF1F813-E852-44A8-8538-7219E7D70C29}"/>
    <cellStyle name="Accent 3 20 2 3" xfId="398" xr:uid="{2F4D749B-F2E6-4475-8E9B-54D1584E4FA4}"/>
    <cellStyle name="Accent 3 20 2 3 2" xfId="679" xr:uid="{6C5C1A4F-4C06-4E83-A579-DF37768A55F4}"/>
    <cellStyle name="Accent 3 20 2 3 2 2" xfId="996" xr:uid="{44259462-E5BA-4792-A6DA-046AAA4E97DA}"/>
    <cellStyle name="Accent 3 20 2 3 2 2 2" xfId="1600" xr:uid="{D38E3478-8E62-48B3-B112-6CE49ECC9E97}"/>
    <cellStyle name="Accent 3 20 2 3 2 2 2 2" xfId="2368" xr:uid="{6CFECD7B-03A2-43E8-8920-B51159971420}"/>
    <cellStyle name="Accent 3 20 2 3 2 2 2 2 2" xfId="3093" xr:uid="{1D7DC8EB-F010-4938-AE9D-6C2CEF1A9E44}"/>
    <cellStyle name="Accent 3 20 2 3 2 2 2 2 2 2" xfId="4421" xr:uid="{6A3C0CFE-66CF-4856-AAAF-F0C2370D1F9D}"/>
    <cellStyle name="Accent 3 20 2 3 2 2 2 2 3" xfId="4420" xr:uid="{92CC2D2C-75B9-4756-9704-EA6B50877922}"/>
    <cellStyle name="Accent 3 20 2 3 2 2 2 3" xfId="4419" xr:uid="{9415C8E8-EA15-42EF-9023-6958925FD997}"/>
    <cellStyle name="Accent 3 20 2 3 2 2 3" xfId="4418" xr:uid="{7C712CC3-F25E-4053-A19B-5B3CEE536E89}"/>
    <cellStyle name="Accent 3 20 2 3 2 3" xfId="1599" xr:uid="{C2D365EE-F51E-4136-A3B9-959DAC0585A9}"/>
    <cellStyle name="Accent 3 20 2 3 2 3 2" xfId="2369" xr:uid="{ABDCA643-E432-45E7-B6FF-313662ECD929}"/>
    <cellStyle name="Accent 3 20 2 3 2 3 2 2" xfId="3094" xr:uid="{62CA35E7-87C2-4097-8A12-2042F7258F6B}"/>
    <cellStyle name="Accent 3 20 2 3 2 3 2 2 2" xfId="4424" xr:uid="{AE817D53-B64D-4372-97E3-44DB1C6E80C4}"/>
    <cellStyle name="Accent 3 20 2 3 2 3 2 3" xfId="4423" xr:uid="{47C6F81E-C133-4B57-81AB-2045E2907B85}"/>
    <cellStyle name="Accent 3 20 2 3 2 3 3" xfId="4422" xr:uid="{4C9CE1AF-A0BB-462B-A4F6-23551E1A3491}"/>
    <cellStyle name="Accent 3 20 2 3 2 4" xfId="4417" xr:uid="{15230AF7-2A46-46C6-909E-0A32FCE834A3}"/>
    <cellStyle name="Accent 3 20 2 3 3" xfId="995" xr:uid="{9358BBE6-E82A-46F4-985D-B34EA08E7738}"/>
    <cellStyle name="Accent 3 20 2 3 3 2" xfId="1601" xr:uid="{EC38665A-D326-4415-A0C3-7B013FA74791}"/>
    <cellStyle name="Accent 3 20 2 3 3 2 2" xfId="2370" xr:uid="{15147903-E56C-4C51-BD22-C74AC7B9198C}"/>
    <cellStyle name="Accent 3 20 2 3 3 2 2 2" xfId="3095" xr:uid="{064D1CB7-BD99-4451-B436-309F216938D6}"/>
    <cellStyle name="Accent 3 20 2 3 3 2 2 2 2" xfId="4428" xr:uid="{BEED95BE-777E-445B-9B30-16D30349DFBD}"/>
    <cellStyle name="Accent 3 20 2 3 3 2 2 3" xfId="4427" xr:uid="{2507D10E-3CF5-43AB-9D85-8EB564C914B1}"/>
    <cellStyle name="Accent 3 20 2 3 3 2 3" xfId="4426" xr:uid="{EB076244-A86E-401F-9159-0A2E3008C520}"/>
    <cellStyle name="Accent 3 20 2 3 3 3" xfId="4425" xr:uid="{8734CEFB-141B-450E-905A-A09775970EF7}"/>
    <cellStyle name="Accent 3 20 2 3 4" xfId="4416" xr:uid="{206D80F1-9B8B-4E83-B406-D5882C0DE776}"/>
    <cellStyle name="Accent 3 20 2 4" xfId="4401" xr:uid="{87B9BE47-362A-4A62-9C9C-BF1CDB6566D4}"/>
    <cellStyle name="Accent 3 20 3" xfId="128" xr:uid="{2F9480FF-A5D9-4F5F-9EC5-073EE97082C3}"/>
    <cellStyle name="Accent 3 20 3 2" xfId="217" xr:uid="{9960E6E0-C433-44E3-B001-C65B196FCC15}"/>
    <cellStyle name="Accent 3 20 3 2 2" xfId="401" xr:uid="{B2603BA7-B406-49D0-A5AA-D93426DC3A3E}"/>
    <cellStyle name="Accent 3 20 3 2 2 2" xfId="680" xr:uid="{6CCD41D4-6805-49C2-BC18-40B6A0442583}"/>
    <cellStyle name="Accent 3 20 3 2 2 2 2" xfId="998" xr:uid="{5C9837E7-18B9-4136-B91C-B6D409A72269}"/>
    <cellStyle name="Accent 3 20 3 2 2 2 2 2" xfId="1603" xr:uid="{ADE196D5-A08F-4D0A-9297-9CDA122F7F1D}"/>
    <cellStyle name="Accent 3 20 3 2 2 2 2 2 2" xfId="2371" xr:uid="{E9E5A7C9-4F52-4FCE-8EAF-FE72C3842BA7}"/>
    <cellStyle name="Accent 3 20 3 2 2 2 2 2 2 2" xfId="3096" xr:uid="{E8DBC104-6A35-4B92-9A99-3E6F5602525F}"/>
    <cellStyle name="Accent 3 20 3 2 2 2 2 2 2 2 2" xfId="4436" xr:uid="{BAA9B48D-751D-4BDF-A212-CA04D2625789}"/>
    <cellStyle name="Accent 3 20 3 2 2 2 2 2 2 3" xfId="4435" xr:uid="{8D7BD554-AC40-4435-B9EC-9B2F61AB39E3}"/>
    <cellStyle name="Accent 3 20 3 2 2 2 2 2 3" xfId="4434" xr:uid="{8DFBCBB2-1C87-4939-A09A-6DE6DCF0D5D5}"/>
    <cellStyle name="Accent 3 20 3 2 2 2 2 3" xfId="4433" xr:uid="{9512DF99-A7A1-465F-93B7-F2F515B6F529}"/>
    <cellStyle name="Accent 3 20 3 2 2 2 3" xfId="1602" xr:uid="{A8596DBC-3222-40ED-9D42-DC2B4A21979D}"/>
    <cellStyle name="Accent 3 20 3 2 2 2 3 2" xfId="2372" xr:uid="{51B7151B-6A57-4570-A8E7-8AA1F6FBE42E}"/>
    <cellStyle name="Accent 3 20 3 2 2 2 3 2 2" xfId="3097" xr:uid="{A72055D2-3BC3-4174-B9AA-98D8055C66BB}"/>
    <cellStyle name="Accent 3 20 3 2 2 2 3 2 2 2" xfId="4439" xr:uid="{EE23B466-1C1E-4C05-8FDB-CA2D030A7621}"/>
    <cellStyle name="Accent 3 20 3 2 2 2 3 2 3" xfId="4438" xr:uid="{D6359BD3-FE4D-4530-9E60-138B500C5AEF}"/>
    <cellStyle name="Accent 3 20 3 2 2 2 3 3" xfId="4437" xr:uid="{1029974A-D58E-44B2-AED1-3D72383F08AD}"/>
    <cellStyle name="Accent 3 20 3 2 2 2 4" xfId="4432" xr:uid="{F8E65331-8B29-4513-8E2D-686EB6C930C3}"/>
    <cellStyle name="Accent 3 20 3 2 2 3" xfId="997" xr:uid="{73E212B5-073A-4580-80E2-60062CD6BA58}"/>
    <cellStyle name="Accent 3 20 3 2 2 3 2" xfId="1604" xr:uid="{3921FE28-7FFA-4C7D-8F9C-2FA57663073C}"/>
    <cellStyle name="Accent 3 20 3 2 2 3 2 2" xfId="2373" xr:uid="{AD9186E5-43B7-46C9-BB83-8E73A9C47A07}"/>
    <cellStyle name="Accent 3 20 3 2 2 3 2 2 2" xfId="3098" xr:uid="{E84668D5-75FB-4466-A9E5-6C305F3ABA22}"/>
    <cellStyle name="Accent 3 20 3 2 2 3 2 2 2 2" xfId="4443" xr:uid="{A3AF3562-A1BF-4CA0-BE5F-DC976E474809}"/>
    <cellStyle name="Accent 3 20 3 2 2 3 2 2 3" xfId="4442" xr:uid="{1E211782-FBE7-4FC5-8E3F-48DA0B6B4996}"/>
    <cellStyle name="Accent 3 20 3 2 2 3 2 3" xfId="4441" xr:uid="{30EB4FC0-CD96-4511-BEAD-E3C505D0B1E5}"/>
    <cellStyle name="Accent 3 20 3 2 2 3 3" xfId="4440" xr:uid="{ADFD5649-C2C2-481D-AE74-F04C74076410}"/>
    <cellStyle name="Accent 3 20 3 2 2 4" xfId="4431" xr:uid="{D8BF9368-E01D-41B0-BD58-AF4DCF54E8B8}"/>
    <cellStyle name="Accent 3 20 3 2 3" xfId="4430" xr:uid="{F0B24B38-D5CA-4595-B205-94EB99DA9B65}"/>
    <cellStyle name="Accent 3 20 3 3" xfId="400" xr:uid="{B5486997-8E43-47D1-85D2-32B4362A666E}"/>
    <cellStyle name="Accent 3 20 3 3 2" xfId="681" xr:uid="{01A5E4A9-7FEA-4E25-8009-5B205E412859}"/>
    <cellStyle name="Accent 3 20 3 3 2 2" xfId="1000" xr:uid="{BC9E52E4-A64A-4979-AE47-2096CED02DD1}"/>
    <cellStyle name="Accent 3 20 3 3 2 2 2" xfId="1606" xr:uid="{2A041699-7235-49E1-829F-F925E4135378}"/>
    <cellStyle name="Accent 3 20 3 3 2 2 2 2" xfId="2374" xr:uid="{E20923DD-4322-4001-B71A-C16EBEF6A77D}"/>
    <cellStyle name="Accent 3 20 3 3 2 2 2 2 2" xfId="3099" xr:uid="{36312D85-8F4F-4321-A5B7-66DC6D5F6ECE}"/>
    <cellStyle name="Accent 3 20 3 3 2 2 2 2 2 2" xfId="4449" xr:uid="{F07FE3F2-7E5D-4BAB-87A8-E638DFB7155A}"/>
    <cellStyle name="Accent 3 20 3 3 2 2 2 2 3" xfId="4448" xr:uid="{6443EBB0-AC67-4287-A062-39B570C05139}"/>
    <cellStyle name="Accent 3 20 3 3 2 2 2 3" xfId="4447" xr:uid="{F090D86D-0267-4E50-B388-4FC45586BF96}"/>
    <cellStyle name="Accent 3 20 3 3 2 2 3" xfId="4446" xr:uid="{A3F965CF-DD6D-48B6-84C1-6787F8C859D4}"/>
    <cellStyle name="Accent 3 20 3 3 2 3" xfId="1605" xr:uid="{8DFAAA4F-9587-46F4-84C7-11624FE5DCDF}"/>
    <cellStyle name="Accent 3 20 3 3 2 3 2" xfId="2375" xr:uid="{48AE538F-87F4-40BD-9610-CC45592EC685}"/>
    <cellStyle name="Accent 3 20 3 3 2 3 2 2" xfId="3100" xr:uid="{57262082-21B0-434A-A2BF-65B7B3E3E3E8}"/>
    <cellStyle name="Accent 3 20 3 3 2 3 2 2 2" xfId="4452" xr:uid="{9D6A6092-B9A9-4460-A16B-8D3360D90196}"/>
    <cellStyle name="Accent 3 20 3 3 2 3 2 3" xfId="4451" xr:uid="{22802145-FFB0-4355-A7CD-8A8687947030}"/>
    <cellStyle name="Accent 3 20 3 3 2 3 3" xfId="4450" xr:uid="{BB7DBF72-9B33-45DA-8E6F-8625D8220CB4}"/>
    <cellStyle name="Accent 3 20 3 3 2 4" xfId="4445" xr:uid="{53415AAB-6534-4801-A4FC-E76C175BFA95}"/>
    <cellStyle name="Accent 3 20 3 3 3" xfId="999" xr:uid="{9D124A1B-7DF3-4CCB-B247-E173BB52F68F}"/>
    <cellStyle name="Accent 3 20 3 3 3 2" xfId="1607" xr:uid="{B686172A-C9E7-4B77-A65F-EE49A94B1701}"/>
    <cellStyle name="Accent 3 20 3 3 3 2 2" xfId="2376" xr:uid="{4484A488-B38A-4599-A717-80490FFC9BC1}"/>
    <cellStyle name="Accent 3 20 3 3 3 2 2 2" xfId="3101" xr:uid="{BCEF60F0-0831-4D0B-B76E-E1313527D680}"/>
    <cellStyle name="Accent 3 20 3 3 3 2 2 2 2" xfId="4456" xr:uid="{7A60023F-5711-4002-A95C-1C6CB018E692}"/>
    <cellStyle name="Accent 3 20 3 3 3 2 2 3" xfId="4455" xr:uid="{DDF8FC22-A35D-4E01-9489-F8477DC19CD3}"/>
    <cellStyle name="Accent 3 20 3 3 3 2 3" xfId="4454" xr:uid="{6A777350-37C1-4ED7-B734-F0B00BFBE8AD}"/>
    <cellStyle name="Accent 3 20 3 3 3 3" xfId="4453" xr:uid="{40260AA9-A8C7-4C22-B9F0-1E36E48438C5}"/>
    <cellStyle name="Accent 3 20 3 3 4" xfId="4444" xr:uid="{70E90A86-EB07-4CFD-AAC8-B33F4524EA0A}"/>
    <cellStyle name="Accent 3 20 3 4" xfId="4429" xr:uid="{70941851-FC69-4065-B7F0-BF104D6CB9E8}"/>
    <cellStyle name="Accent 3 20 4" xfId="397" xr:uid="{9D5E7CD9-C3C4-4D33-9164-884DFB01D1C7}"/>
    <cellStyle name="Accent 3 20 4 2" xfId="682" xr:uid="{F6B2ADCF-074E-4E37-B497-7F97CAEE7B3A}"/>
    <cellStyle name="Accent 3 20 4 2 2" xfId="1002" xr:uid="{CF1C7D6C-5BE6-4624-AD06-3D9C211DE6F2}"/>
    <cellStyle name="Accent 3 20 4 2 2 2" xfId="1609" xr:uid="{CA176636-33A1-450D-B011-88B632840DDD}"/>
    <cellStyle name="Accent 3 20 4 2 2 2 2" xfId="2377" xr:uid="{E6BC514F-76BC-4722-81E9-A3C2EC1AD024}"/>
    <cellStyle name="Accent 3 20 4 2 2 2 2 2" xfId="3102" xr:uid="{F1E490D4-573B-4C46-88A5-BC45E795BEB8}"/>
    <cellStyle name="Accent 3 20 4 2 2 2 2 2 2" xfId="4462" xr:uid="{C108F3CD-3B32-4FD3-B24C-BB03090AB473}"/>
    <cellStyle name="Accent 3 20 4 2 2 2 2 3" xfId="4461" xr:uid="{5BBC2111-60D4-42F3-B324-9E9779BB4938}"/>
    <cellStyle name="Accent 3 20 4 2 2 2 3" xfId="4460" xr:uid="{7EAAACBC-FAA8-48DD-A588-02B185FF88EE}"/>
    <cellStyle name="Accent 3 20 4 2 2 3" xfId="4459" xr:uid="{B54B675B-DD96-4750-A501-C30EB0D6D05D}"/>
    <cellStyle name="Accent 3 20 4 2 3" xfId="1608" xr:uid="{F72B1DD4-58A4-4D4D-9EDC-F03A892FC245}"/>
    <cellStyle name="Accent 3 20 4 2 3 2" xfId="2378" xr:uid="{DF06BE08-5AB5-4486-B2D1-D3BCEBF3292E}"/>
    <cellStyle name="Accent 3 20 4 2 3 2 2" xfId="3103" xr:uid="{DD2D6ADE-6736-44BB-9395-04AECAE95BC9}"/>
    <cellStyle name="Accent 3 20 4 2 3 2 2 2" xfId="4465" xr:uid="{18F3D329-9FE3-4431-9594-0A1219444978}"/>
    <cellStyle name="Accent 3 20 4 2 3 2 3" xfId="4464" xr:uid="{F188F4BB-E7F6-40D5-ACE6-F508CA5D3E8C}"/>
    <cellStyle name="Accent 3 20 4 2 3 3" xfId="4463" xr:uid="{B6EFD5CF-9FBA-4E72-A3DB-F42DB18D6407}"/>
    <cellStyle name="Accent 3 20 4 2 4" xfId="4458" xr:uid="{361ABC5A-A7D6-4D0D-9242-FE67A36E886D}"/>
    <cellStyle name="Accent 3 20 4 3" xfId="1001" xr:uid="{6576587E-10AC-4C06-8285-ED7B2BDB9221}"/>
    <cellStyle name="Accent 3 20 4 3 2" xfId="1610" xr:uid="{A2D27EB7-1B29-4FF0-BC89-658EC1731A67}"/>
    <cellStyle name="Accent 3 20 4 3 2 2" xfId="2379" xr:uid="{D87BB462-FAEA-43DE-94CA-715B18A23CBD}"/>
    <cellStyle name="Accent 3 20 4 3 2 2 2" xfId="3104" xr:uid="{0C896ACE-2AB6-439B-819E-280BFA8885DB}"/>
    <cellStyle name="Accent 3 20 4 3 2 2 2 2" xfId="4469" xr:uid="{F9E747F8-9BEB-4ACC-A4B8-E75760FF8869}"/>
    <cellStyle name="Accent 3 20 4 3 2 2 3" xfId="4468" xr:uid="{124D7A2A-503F-4B15-AB56-1F86206C71B8}"/>
    <cellStyle name="Accent 3 20 4 3 2 3" xfId="4467" xr:uid="{5FBE50FD-50A3-443F-8F9B-E944199CD051}"/>
    <cellStyle name="Accent 3 20 4 3 3" xfId="4466" xr:uid="{FB473393-C689-4FE1-940D-50C1D81BDFC9}"/>
    <cellStyle name="Accent 3 20 4 4" xfId="4457" xr:uid="{DDE04639-62C3-4BB8-93F0-F7AF7FF9BF68}"/>
    <cellStyle name="Accent 3 20 5" xfId="4400" xr:uid="{BAC6245C-1143-4587-8B7C-D32096C72FB1}"/>
    <cellStyle name="Accent 3 3" xfId="390" xr:uid="{C28F2E0A-1DA3-40E1-A975-956BDDC97010}"/>
    <cellStyle name="Accent 3 3 2" xfId="683" xr:uid="{44CC3E10-B864-4519-85D2-036BFF794ECD}"/>
    <cellStyle name="Accent 3 3 2 2" xfId="1004" xr:uid="{2238B3B0-DA16-4D66-90D5-690733204A56}"/>
    <cellStyle name="Accent 3 3 2 2 2" xfId="1612" xr:uid="{2982A4DB-FB8A-4FAF-A68B-F20F6A4EF928}"/>
    <cellStyle name="Accent 3 3 2 2 2 2" xfId="2380" xr:uid="{72D15701-658F-4D96-ADA1-DF06BCCA4071}"/>
    <cellStyle name="Accent 3 3 2 2 2 2 2" xfId="3105" xr:uid="{28F56F93-CBC7-454E-83B1-33BA24C7C81B}"/>
    <cellStyle name="Accent 3 3 2 2 2 2 2 2" xfId="4475" xr:uid="{E7512A8F-2E8D-4A3C-93AA-91162D4C45A0}"/>
    <cellStyle name="Accent 3 3 2 2 2 2 3" xfId="4474" xr:uid="{A61DC4E4-8544-4862-9065-7447EF407555}"/>
    <cellStyle name="Accent 3 3 2 2 2 3" xfId="4473" xr:uid="{4D9A1419-023B-43E1-9163-BB366AE8A55B}"/>
    <cellStyle name="Accent 3 3 2 2 3" xfId="4472" xr:uid="{4C5D2F2B-FEA2-4F82-9C6F-7760963FA5B0}"/>
    <cellStyle name="Accent 3 3 2 3" xfId="1611" xr:uid="{48B1DD06-947E-45BD-9A60-C097DDFF5C45}"/>
    <cellStyle name="Accent 3 3 2 3 2" xfId="2381" xr:uid="{9DC4140C-3AFD-43FD-A52E-8C9898BB2804}"/>
    <cellStyle name="Accent 3 3 2 3 2 2" xfId="3106" xr:uid="{1922B575-7EC2-46AD-80C1-29ED57F18517}"/>
    <cellStyle name="Accent 3 3 2 3 2 2 2" xfId="4478" xr:uid="{E4005B71-2D78-4C19-8197-CE05AE14EE3E}"/>
    <cellStyle name="Accent 3 3 2 3 2 3" xfId="4477" xr:uid="{D79075EF-B032-4750-9137-1F6FFF36BEDA}"/>
    <cellStyle name="Accent 3 3 2 3 3" xfId="4476" xr:uid="{D79BAC54-0F7C-4C08-A82B-8C504816B4AE}"/>
    <cellStyle name="Accent 3 3 2 4" xfId="4471" xr:uid="{03F4DDD1-DD0C-4647-BA1B-50B772D361DD}"/>
    <cellStyle name="Accent 3 3 3" xfId="1003" xr:uid="{5A72405B-3DF3-47AE-A504-64C45AA18D0E}"/>
    <cellStyle name="Accent 3 3 3 2" xfId="1613" xr:uid="{3A6702A6-FE14-4559-915E-5B1A7EA177D7}"/>
    <cellStyle name="Accent 3 3 3 2 2" xfId="2382" xr:uid="{EFEC8730-DF77-49AF-B8A7-83CABD86146E}"/>
    <cellStyle name="Accent 3 3 3 2 2 2" xfId="3107" xr:uid="{56C64891-748D-4F24-87BF-76C6F05F91EC}"/>
    <cellStyle name="Accent 3 3 3 2 2 2 2" xfId="4482" xr:uid="{3E6A4C5B-18B4-4ECA-A217-01D9AA56871E}"/>
    <cellStyle name="Accent 3 3 3 2 2 3" xfId="4481" xr:uid="{8EA89139-1DA5-4E47-818B-7DE382ED6AED}"/>
    <cellStyle name="Accent 3 3 3 2 3" xfId="4480" xr:uid="{4DE70A1C-58B9-450C-9E93-1BD43C15EE38}"/>
    <cellStyle name="Accent 3 3 3 3" xfId="4479" xr:uid="{E455CB10-D3D2-41F8-A851-2B95ADD8B549}"/>
    <cellStyle name="Accent 3 3 4" xfId="4470" xr:uid="{0C5F3F3D-C0FF-4B76-9A51-3692727E1903}"/>
    <cellStyle name="Accent 3 9" xfId="4483" xr:uid="{366C0DF9-1F14-4EA3-8271-728DAA12DF48}"/>
    <cellStyle name="Accent 4" xfId="198" xr:uid="{C6812CF0-6538-4064-B7E7-D23B9E2AFE97}"/>
    <cellStyle name="Accent 4 2" xfId="402" xr:uid="{40A8BCF2-5CD1-4C13-8449-DA42BA0BBA82}"/>
    <cellStyle name="Accent 4 2 2" xfId="684" xr:uid="{EB09534D-88C7-43F6-A998-22F09B7D3EE5}"/>
    <cellStyle name="Accent 4 2 2 2" xfId="1006" xr:uid="{C2FFDB5A-CF1C-433B-9E98-40B8C9BB43CB}"/>
    <cellStyle name="Accent 4 2 2 2 2" xfId="1615" xr:uid="{8EE8D9CD-BE18-4857-AC18-88A8B0FDE8DE}"/>
    <cellStyle name="Accent 4 2 2 2 2 2" xfId="2383" xr:uid="{4AB486EE-22A5-43BF-9178-A7157F76DEB9}"/>
    <cellStyle name="Accent 4 2 2 2 2 2 2" xfId="3108" xr:uid="{A1A49919-9A46-466E-8109-DE8A996955C6}"/>
    <cellStyle name="Accent 4 2 2 2 2 2 2 2" xfId="4490" xr:uid="{FD11DAD9-792B-4023-BDB2-AD6D11DB7475}"/>
    <cellStyle name="Accent 4 2 2 2 2 2 3" xfId="4489" xr:uid="{2900CB95-18B2-4D76-895E-C1D4EB7F1ADE}"/>
    <cellStyle name="Accent 4 2 2 2 2 3" xfId="4488" xr:uid="{429EF3B3-8C5B-4F64-BDAA-2EC6C688B522}"/>
    <cellStyle name="Accent 4 2 2 2 3" xfId="4487" xr:uid="{A1F134E8-AFB8-4877-86EC-B29EAAC7E1CB}"/>
    <cellStyle name="Accent 4 2 2 3" xfId="1614" xr:uid="{4BAA2576-70B8-4A59-AA58-A9B19F846B00}"/>
    <cellStyle name="Accent 4 2 2 3 2" xfId="2384" xr:uid="{05318C01-5494-4211-8B72-D0CC6EA85251}"/>
    <cellStyle name="Accent 4 2 2 3 2 2" xfId="3109" xr:uid="{FC88E6A5-7920-4101-9EC6-C54312C75D0C}"/>
    <cellStyle name="Accent 4 2 2 3 2 2 2" xfId="4493" xr:uid="{52CB799D-7937-4CCF-ACDB-22507E8F32CB}"/>
    <cellStyle name="Accent 4 2 2 3 2 3" xfId="4492" xr:uid="{27EF8C2E-7374-4FA3-91AF-D02B479F09A5}"/>
    <cellStyle name="Accent 4 2 2 3 3" xfId="4491" xr:uid="{EB7AD4E6-56ED-4BBE-AD83-7A5171A50328}"/>
    <cellStyle name="Accent 4 2 2 4" xfId="4486" xr:uid="{9D8618C5-B4A5-4C4E-94FB-C3DF24BCAA10}"/>
    <cellStyle name="Accent 4 2 3" xfId="1005" xr:uid="{DC784228-7423-4351-AEB2-B64B9BBF637D}"/>
    <cellStyle name="Accent 4 2 3 2" xfId="1616" xr:uid="{474FB4AB-7CD9-4C15-BFA0-F381EB35DC4B}"/>
    <cellStyle name="Accent 4 2 3 2 2" xfId="2385" xr:uid="{AA4A4CF5-BFF0-476D-AC7A-91C83BEFE5DB}"/>
    <cellStyle name="Accent 4 2 3 2 2 2" xfId="3110" xr:uid="{86FF1787-9438-49CA-BFF1-58B145FA306B}"/>
    <cellStyle name="Accent 4 2 3 2 2 2 2" xfId="4497" xr:uid="{20AB2A9A-ADAA-44AE-8A13-F5152452953C}"/>
    <cellStyle name="Accent 4 2 3 2 2 3" xfId="4496" xr:uid="{9BF8306F-6143-4EFE-9C0D-46A41428B10A}"/>
    <cellStyle name="Accent 4 2 3 2 3" xfId="4495" xr:uid="{A4623FFD-1B2D-4229-822C-FB7E014A8F2F}"/>
    <cellStyle name="Accent 4 2 3 3" xfId="4494" xr:uid="{6074BDC1-97D3-4D1C-92DC-D0A133EB0F24}"/>
    <cellStyle name="Accent 4 2 4" xfId="4485" xr:uid="{2CB233D7-918E-486A-BB29-FCA7146FDB7E}"/>
    <cellStyle name="Accent 4 3" xfId="4484" xr:uid="{7A0B7C28-7309-45B9-81CF-5DAF3C13C5A6}"/>
    <cellStyle name="Accent 5" xfId="355" xr:uid="{CF4C7BC5-6463-43FF-A8EB-E1825A2D7059}"/>
    <cellStyle name="Accent 5 2" xfId="685" xr:uid="{ED90D442-65AE-4F5F-B37C-70ACF9DEA298}"/>
    <cellStyle name="Accent 5 2 2" xfId="1008" xr:uid="{2EC14294-7F6C-4D38-8B46-F5A2E2B8B71C}"/>
    <cellStyle name="Accent 5 2 2 2" xfId="1618" xr:uid="{E3C7D7F5-B439-4612-920E-E650D527C537}"/>
    <cellStyle name="Accent 5 2 2 2 2" xfId="2386" xr:uid="{2D8CEB9B-CF41-4A9B-82B2-3384C07524B2}"/>
    <cellStyle name="Accent 5 2 2 2 2 2" xfId="3111" xr:uid="{29C97A36-FCF6-476F-9050-48EB318CC68A}"/>
    <cellStyle name="Accent 5 2 2 2 2 2 2" xfId="4503" xr:uid="{A5FA5F47-5F73-464C-99F1-45B03193B284}"/>
    <cellStyle name="Accent 5 2 2 2 2 3" xfId="4502" xr:uid="{3B4C84CE-A750-4001-84B3-D9578218C0AC}"/>
    <cellStyle name="Accent 5 2 2 2 3" xfId="4501" xr:uid="{5F532034-8BEA-414C-9559-9521687F969E}"/>
    <cellStyle name="Accent 5 2 2 3" xfId="4500" xr:uid="{E2119B12-DADC-43C4-9B89-189E049D8B0E}"/>
    <cellStyle name="Accent 5 2 3" xfId="1617" xr:uid="{FA269AC6-898F-4BE1-A244-EBC616C77F9B}"/>
    <cellStyle name="Accent 5 2 3 2" xfId="2387" xr:uid="{9F8DC7E2-3888-485D-9E96-3258EC56795C}"/>
    <cellStyle name="Accent 5 2 3 2 2" xfId="3112" xr:uid="{24C54921-8F8B-46B5-A709-F2B29C4C4B90}"/>
    <cellStyle name="Accent 5 2 3 2 2 2" xfId="4506" xr:uid="{B5606BC6-4260-4E6C-BE93-8FE4D46D9C30}"/>
    <cellStyle name="Accent 5 2 3 2 3" xfId="4505" xr:uid="{92E5CAC7-3968-4039-934B-43AEFD120ED7}"/>
    <cellStyle name="Accent 5 2 3 3" xfId="4504" xr:uid="{5C857621-5BA5-4BD9-BE89-8B8C179A832C}"/>
    <cellStyle name="Accent 5 2 4" xfId="4499" xr:uid="{3FABB42C-4FD1-4061-AA69-AC25D193EE7E}"/>
    <cellStyle name="Accent 5 3" xfId="1007" xr:uid="{C19562C6-B4CB-44EB-AD5C-E06DC2004D7A}"/>
    <cellStyle name="Accent 5 3 2" xfId="1619" xr:uid="{18E43740-5D94-487B-9166-F2030C60FF16}"/>
    <cellStyle name="Accent 5 3 2 2" xfId="2388" xr:uid="{7E630CEC-1324-445E-9705-D04CC8C57269}"/>
    <cellStyle name="Accent 5 3 2 2 2" xfId="3113" xr:uid="{679750DB-574A-4DE8-9C65-F30F8534EC01}"/>
    <cellStyle name="Accent 5 3 2 2 2 2" xfId="4510" xr:uid="{54BCB5CE-05B2-41DB-9A97-DD9567BB6FB3}"/>
    <cellStyle name="Accent 5 3 2 2 3" xfId="4509" xr:uid="{3DA88C5B-5CA1-4BA8-BE97-740762DA9919}"/>
    <cellStyle name="Accent 5 3 2 3" xfId="4508" xr:uid="{7D8193CC-A83E-46B4-BF47-37409F2B69CF}"/>
    <cellStyle name="Accent 5 3 3" xfId="4507" xr:uid="{5C5A986E-826F-40FA-8DB0-E377E3B21262}"/>
    <cellStyle name="Accent 5 4" xfId="4498" xr:uid="{610101DB-C084-4C1F-A9DD-A90B70E97D81}"/>
    <cellStyle name="Accent 6" xfId="4511" xr:uid="{E6178ECB-6B79-45D5-9A9F-38E549563068}"/>
    <cellStyle name="Accent1 2" xfId="69" xr:uid="{364DD9E7-B390-4E31-AFDB-CAC7791370B7}"/>
    <cellStyle name="Accent1 2 2" xfId="218" xr:uid="{41FCC514-58A8-4304-8F01-0052790748D6}"/>
    <cellStyle name="Accent1 2 2 2" xfId="404" xr:uid="{9A8B5582-0C5D-441B-8CFB-E1023D48A09E}"/>
    <cellStyle name="Accent1 2 2 2 2" xfId="1009" xr:uid="{8D2269A5-8672-416E-8779-87B43D9D9B21}"/>
    <cellStyle name="Accent1 2 2 2 2 2" xfId="1620" xr:uid="{FD4D4E26-1E2A-47BC-B1DF-97B74E2DD4F9}"/>
    <cellStyle name="Accent1 2 2 2 2 2 2" xfId="4516" xr:uid="{3BF76FF0-4006-4256-8EC4-5EFBCD5EE1CB}"/>
    <cellStyle name="Accent1 2 2 2 2 3" xfId="4515" xr:uid="{60766758-ECC5-4A06-9FA3-5DA1C12340F5}"/>
    <cellStyle name="Accent1 2 2 2 3" xfId="4514" xr:uid="{9FC5614D-D107-4F55-A46E-B88208A21167}"/>
    <cellStyle name="Accent1 2 2 3" xfId="4513" xr:uid="{9A18A8FD-9A44-4DEA-9561-096641FF84A1}"/>
    <cellStyle name="Accent1 2 3" xfId="403" xr:uid="{AA1E1178-6AE2-41AD-865F-7733E9D25C4D}"/>
    <cellStyle name="Accent1 2 3 2" xfId="1010" xr:uid="{DCE952B6-4060-4CED-82CB-6161B829A8A6}"/>
    <cellStyle name="Accent1 2 3 2 2" xfId="1621" xr:uid="{D213FCFA-4142-4050-AA54-4B527E28F98C}"/>
    <cellStyle name="Accent1 2 3 2 2 2" xfId="4519" xr:uid="{EEB5DD55-8811-4FFA-8198-F1EBADEA591A}"/>
    <cellStyle name="Accent1 2 3 2 3" xfId="4518" xr:uid="{8DB0C467-7238-4C9D-B38D-A4127BC709BB}"/>
    <cellStyle name="Accent1 2 3 3" xfId="4517" xr:uid="{8680BE11-9A49-4B3B-8E15-9A34EEB982C2}"/>
    <cellStyle name="Accent1 2 4" xfId="4512" xr:uid="{2B6E6602-37CB-4306-9402-F478269F27D5}"/>
    <cellStyle name="Accent2 2" xfId="70" xr:uid="{31876E79-9F2F-46E5-8220-BB8BD74898F0}"/>
    <cellStyle name="Accent2 2 2" xfId="219" xr:uid="{B5212919-2A7F-4CA3-B949-8624A9EA2AFD}"/>
    <cellStyle name="Accent2 2 2 2" xfId="406" xr:uid="{1B4C8B1B-ABDB-4713-81BE-B869ED0E1EE1}"/>
    <cellStyle name="Accent2 2 2 2 2" xfId="1011" xr:uid="{5A6CEEC6-8560-4E32-9C89-870E2A66E22F}"/>
    <cellStyle name="Accent2 2 2 2 2 2" xfId="1622" xr:uid="{DDADA717-A124-49A5-A7CA-1AB7EDA23A80}"/>
    <cellStyle name="Accent2 2 2 2 2 2 2" xfId="4524" xr:uid="{B405A651-34DD-4C24-82DB-8149C791872D}"/>
    <cellStyle name="Accent2 2 2 2 2 3" xfId="4523" xr:uid="{F64A220C-D466-4A0A-901F-D81A6F9229BF}"/>
    <cellStyle name="Accent2 2 2 2 3" xfId="4522" xr:uid="{9A99F282-7AD0-47AD-AE25-22FB2C950E0A}"/>
    <cellStyle name="Accent2 2 2 3" xfId="4521" xr:uid="{4639D5B7-30AF-4475-9691-E3BB47FB33F9}"/>
    <cellStyle name="Accent2 2 3" xfId="405" xr:uid="{C4EF1813-4CA1-466C-B0B4-B50D946C760E}"/>
    <cellStyle name="Accent2 2 3 2" xfId="1012" xr:uid="{ABDC2638-6105-4B46-BEF0-171098D7440E}"/>
    <cellStyle name="Accent2 2 3 2 2" xfId="1623" xr:uid="{81114BAC-D2B1-49F7-B1F1-FD512A84DD56}"/>
    <cellStyle name="Accent2 2 3 2 2 2" xfId="4527" xr:uid="{C06DCBDC-F99A-4C74-ADAD-C5725190696E}"/>
    <cellStyle name="Accent2 2 3 2 3" xfId="4526" xr:uid="{5C2CD94A-98CA-4EE6-AFB3-20F160DFB13E}"/>
    <cellStyle name="Accent2 2 3 3" xfId="4525" xr:uid="{85D8A00B-8326-4E73-8A1B-F5B23EF26265}"/>
    <cellStyle name="Accent2 2 4" xfId="4520" xr:uid="{5E8187AF-21B5-491F-9383-94BC61E243D1}"/>
    <cellStyle name="Accent3 2" xfId="71" xr:uid="{9DD019D9-9195-4BF5-9C9C-2EA46D9E88BF}"/>
    <cellStyle name="Accent3 2 2" xfId="220" xr:uid="{14F26719-78DA-4814-AAFD-616ADFA386AA}"/>
    <cellStyle name="Accent3 2 2 2" xfId="408" xr:uid="{4B882FC4-0141-4306-BAC8-EA8DF51020A7}"/>
    <cellStyle name="Accent3 2 2 2 2" xfId="1013" xr:uid="{FE0CF07E-82B8-4A2A-BD81-807890B6ABC4}"/>
    <cellStyle name="Accent3 2 2 2 2 2" xfId="1624" xr:uid="{1D2B8429-B4B7-41C4-82CC-A678DFAA110C}"/>
    <cellStyle name="Accent3 2 2 2 2 2 2" xfId="4532" xr:uid="{7A52C842-89DF-4825-865F-F5613CAF0BCC}"/>
    <cellStyle name="Accent3 2 2 2 2 3" xfId="4531" xr:uid="{3997021F-F56E-49CA-8033-67CAFE82444F}"/>
    <cellStyle name="Accent3 2 2 2 3" xfId="4530" xr:uid="{22A7D8A4-82DA-4FDB-B990-AE8E8991144C}"/>
    <cellStyle name="Accent3 2 2 3" xfId="4529" xr:uid="{9758D622-9696-4151-BCD2-6D3EC52CD3F4}"/>
    <cellStyle name="Accent3 2 3" xfId="407" xr:uid="{0EF90AAF-F8F0-48A6-859B-4DED1ECA14D3}"/>
    <cellStyle name="Accent3 2 3 2" xfId="1014" xr:uid="{D68A12B1-71AF-4A34-93E2-36AF288290F6}"/>
    <cellStyle name="Accent3 2 3 2 2" xfId="1625" xr:uid="{126C3E30-D97D-4C09-A3CC-A1252425104B}"/>
    <cellStyle name="Accent3 2 3 2 2 2" xfId="4535" xr:uid="{695E88A0-D667-4D1E-ABF1-E5B1355D7166}"/>
    <cellStyle name="Accent3 2 3 2 3" xfId="4534" xr:uid="{50A73433-9A23-4F8E-9DA9-E81729A68C2E}"/>
    <cellStyle name="Accent3 2 3 3" xfId="4533" xr:uid="{7216C393-A062-4011-B332-2187F5EED4FC}"/>
    <cellStyle name="Accent3 2 4" xfId="4528" xr:uid="{B2387611-FF3D-462A-A85A-075A5C5608FC}"/>
    <cellStyle name="Accent4 2" xfId="72" xr:uid="{EBCBDF68-C948-486E-BA57-075C315892E7}"/>
    <cellStyle name="Accent4 2 2" xfId="221" xr:uid="{8504C11A-7D7D-4681-A8CC-4AD5D08817B4}"/>
    <cellStyle name="Accent4 2 2 2" xfId="410" xr:uid="{5614D928-1FD2-4CB9-839F-068FAFC3FD74}"/>
    <cellStyle name="Accent4 2 2 2 2" xfId="1015" xr:uid="{28E6A50D-0E2A-4B74-BA2C-38401F1447EE}"/>
    <cellStyle name="Accent4 2 2 2 2 2" xfId="1626" xr:uid="{4165548B-329B-461D-865E-D2C368E6E909}"/>
    <cellStyle name="Accent4 2 2 2 2 2 2" xfId="4540" xr:uid="{41D56BD7-CD4A-4D89-A796-67C06B6D7FAE}"/>
    <cellStyle name="Accent4 2 2 2 2 3" xfId="4539" xr:uid="{3EF0380A-7548-44C9-A665-D7B9F327B1D2}"/>
    <cellStyle name="Accent4 2 2 2 3" xfId="4538" xr:uid="{0BE9306E-72D2-4E2D-BA71-39A98BA586FD}"/>
    <cellStyle name="Accent4 2 2 3" xfId="4537" xr:uid="{42399021-47D8-4BFC-9128-204A6340F213}"/>
    <cellStyle name="Accent4 2 3" xfId="409" xr:uid="{82B712B0-3D5F-4712-8DDD-DA45CD6A17A8}"/>
    <cellStyle name="Accent4 2 3 2" xfId="1016" xr:uid="{82C0A697-2412-41B8-8096-C3850202AC0F}"/>
    <cellStyle name="Accent4 2 3 2 2" xfId="1627" xr:uid="{8DE98883-3D73-459F-BF37-E226CF9CD537}"/>
    <cellStyle name="Accent4 2 3 2 2 2" xfId="4543" xr:uid="{147F8F9B-C3A4-4C0A-9CD4-9E373B22A035}"/>
    <cellStyle name="Accent4 2 3 2 3" xfId="4542" xr:uid="{8A352A3B-2AE3-46AD-9EA3-DEC8C22C79F9}"/>
    <cellStyle name="Accent4 2 3 3" xfId="4541" xr:uid="{1DC81B75-F391-4869-A631-5A63E39BF394}"/>
    <cellStyle name="Accent4 2 4" xfId="4536" xr:uid="{AE1741DD-2771-4611-8FBD-54F7914394AB}"/>
    <cellStyle name="Accent5 2" xfId="73" xr:uid="{5F817E06-F098-4BE5-A575-CB4BDF7B9246}"/>
    <cellStyle name="Accent5 2 2" xfId="222" xr:uid="{60079C21-168D-40BF-9A59-18792CE23A38}"/>
    <cellStyle name="Accent5 2 2 2" xfId="412" xr:uid="{C95D1E78-A546-42E4-81A1-2EC8B5001FC7}"/>
    <cellStyle name="Accent5 2 2 2 2" xfId="1017" xr:uid="{F9F94423-0A1B-471A-88A4-DB7B5F61C7E2}"/>
    <cellStyle name="Accent5 2 2 2 2 2" xfId="1628" xr:uid="{CD592817-C4EA-4463-ACB1-5D082D44FC28}"/>
    <cellStyle name="Accent5 2 2 2 2 2 2" xfId="4548" xr:uid="{A4C9E2A8-04DD-498E-BA65-349E3B3AA9F9}"/>
    <cellStyle name="Accent5 2 2 2 2 3" xfId="4547" xr:uid="{4D9E2E91-C6F1-48BA-9287-E45CE27F7255}"/>
    <cellStyle name="Accent5 2 2 2 3" xfId="4546" xr:uid="{DCB98017-BEC7-4BE6-9D54-4761FBF069CA}"/>
    <cellStyle name="Accent5 2 2 3" xfId="4545" xr:uid="{22ABC875-A6EA-4DBD-B1AC-D7DCA9B5E047}"/>
    <cellStyle name="Accent5 2 3" xfId="411" xr:uid="{6632FFB4-2671-451E-A3D0-318D454D9888}"/>
    <cellStyle name="Accent5 2 3 2" xfId="1018" xr:uid="{854ECB55-F7B5-4043-B83F-3269F7E1F282}"/>
    <cellStyle name="Accent5 2 3 2 2" xfId="1629" xr:uid="{6D2D7B19-0F7E-4332-A9F7-E00E0479AD1F}"/>
    <cellStyle name="Accent5 2 3 2 2 2" xfId="4551" xr:uid="{5E8C988F-3E8D-4114-8C48-C0D42288B20C}"/>
    <cellStyle name="Accent5 2 3 2 3" xfId="4550" xr:uid="{5EB14FE4-C7F9-4873-8DB0-CDE855C7B139}"/>
    <cellStyle name="Accent5 2 3 3" xfId="4549" xr:uid="{C27D2F51-F71F-4BEA-A2FF-70DC7EECBB1A}"/>
    <cellStyle name="Accent5 2 4" xfId="4544" xr:uid="{4D49B220-F29B-43CF-9A69-528F56427753}"/>
    <cellStyle name="Accent6 2" xfId="74" xr:uid="{055F2553-89C3-47E8-9B94-1242E16BD09E}"/>
    <cellStyle name="Accent6 2 2" xfId="223" xr:uid="{CD40D80D-D40C-4F53-ACDC-4CBA1F381418}"/>
    <cellStyle name="Accent6 2 2 2" xfId="414" xr:uid="{6D111374-0717-4821-AC11-41013544127A}"/>
    <cellStyle name="Accent6 2 2 2 2" xfId="1019" xr:uid="{A852245E-AE9E-4CA7-9CA8-C15A7E98B7E0}"/>
    <cellStyle name="Accent6 2 2 2 2 2" xfId="1630" xr:uid="{E068C79F-3EB1-4995-887D-B47D76A0256C}"/>
    <cellStyle name="Accent6 2 2 2 2 2 2" xfId="4556" xr:uid="{C765A2A6-6139-4F22-A063-309AF5BD4813}"/>
    <cellStyle name="Accent6 2 2 2 2 3" xfId="4555" xr:uid="{F33A3010-6B58-4372-823C-9F464CCAF0A2}"/>
    <cellStyle name="Accent6 2 2 2 3" xfId="4554" xr:uid="{BD832C66-D848-4957-A86F-F967C3CA2F13}"/>
    <cellStyle name="Accent6 2 2 3" xfId="4553" xr:uid="{5DA9CF1C-995B-44D3-AABB-DD7DB4AE71BB}"/>
    <cellStyle name="Accent6 2 3" xfId="413" xr:uid="{D96CC7E5-D630-4DD3-9257-EE7ECF027D49}"/>
    <cellStyle name="Accent6 2 3 2" xfId="1020" xr:uid="{5D6787E2-4765-4921-8955-BEEC1BED2C6F}"/>
    <cellStyle name="Accent6 2 3 2 2" xfId="1631" xr:uid="{1BEE4DE9-647F-4998-B4A9-68231C6239C4}"/>
    <cellStyle name="Accent6 2 3 2 2 2" xfId="4559" xr:uid="{D64A5DEF-7857-4975-B549-271E3B059444}"/>
    <cellStyle name="Accent6 2 3 2 3" xfId="4558" xr:uid="{65D6C226-DF86-4AA5-A3B9-D3CEA65D3925}"/>
    <cellStyle name="Accent6 2 3 3" xfId="4557" xr:uid="{E4B5C8CA-5F11-4262-A0C8-E1E61603FDC5}"/>
    <cellStyle name="Accent6 2 4" xfId="4552" xr:uid="{C8E1205E-64E7-450A-8305-DD17E7D97DBC}"/>
    <cellStyle name="Bad 13" xfId="9" xr:uid="{7D809139-BAF4-4214-8DA0-27795E559F48}"/>
    <cellStyle name="Bad 13 2" xfId="76" xr:uid="{98FC21BB-95A1-491D-BA68-D61D1BB5F13D}"/>
    <cellStyle name="Bad 13 2 2" xfId="224" xr:uid="{A914803E-5B2E-4CAC-AFFC-B756E511535C}"/>
    <cellStyle name="Bad 13 2 2 2" xfId="417" xr:uid="{801EE8D4-5410-45D0-815E-48BE74DFE695}"/>
    <cellStyle name="Bad 13 2 2 2 2" xfId="686" xr:uid="{095D193F-A5E3-487B-A069-0C99E739F1F9}"/>
    <cellStyle name="Bad 13 2 2 2 2 2" xfId="1022" xr:uid="{03CBA7B8-779E-4C63-B81A-3E35ECCC8DCE}"/>
    <cellStyle name="Bad 13 2 2 2 2 2 2" xfId="1633" xr:uid="{DCBFC222-4885-4BAE-B411-F84272F01579}"/>
    <cellStyle name="Bad 13 2 2 2 2 2 2 2" xfId="2389" xr:uid="{DCA192B2-6ED3-446A-88C9-D5274A9C287B}"/>
    <cellStyle name="Bad 13 2 2 2 2 2 2 2 2" xfId="3114" xr:uid="{D7B2BFFA-CF1F-4215-94A7-AE04759383C9}"/>
    <cellStyle name="Bad 13 2 2 2 2 2 2 2 2 2" xfId="4568" xr:uid="{87007B06-A66A-4F3E-B55E-9E1537AD0DC0}"/>
    <cellStyle name="Bad 13 2 2 2 2 2 2 2 3" xfId="4567" xr:uid="{B0578014-2E25-4D26-9DCD-AC5745243B93}"/>
    <cellStyle name="Bad 13 2 2 2 2 2 2 3" xfId="4566" xr:uid="{4669E9CE-C44B-4816-9E20-E512021A689F}"/>
    <cellStyle name="Bad 13 2 2 2 2 2 3" xfId="4565" xr:uid="{A85F342D-3219-4C65-AFB3-E660FECBA3C4}"/>
    <cellStyle name="Bad 13 2 2 2 2 3" xfId="1632" xr:uid="{EB637005-ED0F-45FC-9364-15AE198CC8FD}"/>
    <cellStyle name="Bad 13 2 2 2 2 3 2" xfId="2390" xr:uid="{7DA07B23-4ADF-4EC8-AB91-727771DD517C}"/>
    <cellStyle name="Bad 13 2 2 2 2 3 2 2" xfId="3115" xr:uid="{3B9E2DA2-F5DB-4904-AD7C-ED3DF854F8C6}"/>
    <cellStyle name="Bad 13 2 2 2 2 3 2 2 2" xfId="4571" xr:uid="{894000C3-070A-44BA-8CD8-7EDAD6B4BF20}"/>
    <cellStyle name="Bad 13 2 2 2 2 3 2 3" xfId="4570" xr:uid="{6CF80C12-50BB-433E-B5CA-AFDA633E24CC}"/>
    <cellStyle name="Bad 13 2 2 2 2 3 3" xfId="4569" xr:uid="{C1A25A2F-3007-45F2-A4E0-3D5C70F0E7FB}"/>
    <cellStyle name="Bad 13 2 2 2 2 4" xfId="4564" xr:uid="{F97DBE3D-4805-4DB8-A478-A81DEA20EE57}"/>
    <cellStyle name="Bad 13 2 2 2 3" xfId="1021" xr:uid="{7DB7A879-F939-4FE5-8339-8E4834033B69}"/>
    <cellStyle name="Bad 13 2 2 2 3 2" xfId="1634" xr:uid="{E2DF9355-4183-41C8-85B0-0BAE733825B9}"/>
    <cellStyle name="Bad 13 2 2 2 3 2 2" xfId="2391" xr:uid="{AE8D4F29-ED1F-49BC-9598-887F7683E876}"/>
    <cellStyle name="Bad 13 2 2 2 3 2 2 2" xfId="3116" xr:uid="{7ADB4C6E-76D9-4C0C-8F65-A2173A8FA1D2}"/>
    <cellStyle name="Bad 13 2 2 2 3 2 2 2 2" xfId="4575" xr:uid="{C93160EC-A3E2-407D-94F4-90C81130E782}"/>
    <cellStyle name="Bad 13 2 2 2 3 2 2 3" xfId="4574" xr:uid="{15001313-007C-439A-94F8-DAD528D70EFD}"/>
    <cellStyle name="Bad 13 2 2 2 3 2 3" xfId="4573" xr:uid="{6E4C2956-42C1-49F7-8B78-ADA56D311660}"/>
    <cellStyle name="Bad 13 2 2 2 3 3" xfId="4572" xr:uid="{FD7A1628-79E6-45D5-BBDF-AEA3793A7EB3}"/>
    <cellStyle name="Bad 13 2 2 2 4" xfId="4563" xr:uid="{8B8879D4-DC9A-44A1-A633-83822A107D82}"/>
    <cellStyle name="Bad 13 2 2 3" xfId="4562" xr:uid="{2A4179E4-C23B-492F-B768-296CB9FF19B7}"/>
    <cellStyle name="Bad 13 2 3" xfId="416" xr:uid="{0DF4EE5D-DBB2-4BD6-8DCB-5BDD020B6FC7}"/>
    <cellStyle name="Bad 13 2 3 2" xfId="687" xr:uid="{54A302F7-ADA6-4C0D-BEB0-3910980E1B47}"/>
    <cellStyle name="Bad 13 2 3 2 2" xfId="1024" xr:uid="{4D80927C-51BF-46FD-AADF-6888B9A710F0}"/>
    <cellStyle name="Bad 13 2 3 2 2 2" xfId="1636" xr:uid="{EF2CBF05-0832-4681-82FB-2D667B2AF8F4}"/>
    <cellStyle name="Bad 13 2 3 2 2 2 2" xfId="2392" xr:uid="{87E32E8A-FF0A-42CA-BDE6-AEF9088EC606}"/>
    <cellStyle name="Bad 13 2 3 2 2 2 2 2" xfId="3117" xr:uid="{D6C33065-D556-4381-A128-05C603072F2A}"/>
    <cellStyle name="Bad 13 2 3 2 2 2 2 2 2" xfId="4581" xr:uid="{CD972462-07C6-4885-AB1E-9EAA19C40274}"/>
    <cellStyle name="Bad 13 2 3 2 2 2 2 3" xfId="4580" xr:uid="{CDB555BF-79DA-45B0-A4CD-A6A4D65A95A1}"/>
    <cellStyle name="Bad 13 2 3 2 2 2 3" xfId="4579" xr:uid="{B04FEFD5-D96C-460A-9FA8-C029668FBC21}"/>
    <cellStyle name="Bad 13 2 3 2 2 3" xfId="4578" xr:uid="{20DDF8B8-4D8C-4359-A501-69F0CE4E6568}"/>
    <cellStyle name="Bad 13 2 3 2 3" xfId="1635" xr:uid="{F62A2AC6-08C8-4C5C-8C47-291EFA386002}"/>
    <cellStyle name="Bad 13 2 3 2 3 2" xfId="2393" xr:uid="{0282690E-3DB2-4272-9699-C08B1E2E6117}"/>
    <cellStyle name="Bad 13 2 3 2 3 2 2" xfId="3118" xr:uid="{99468C63-9B3D-4206-97CC-34B2A82EB27B}"/>
    <cellStyle name="Bad 13 2 3 2 3 2 2 2" xfId="4584" xr:uid="{4E7FE919-81D6-4C74-B895-9A813CFB8160}"/>
    <cellStyle name="Bad 13 2 3 2 3 2 3" xfId="4583" xr:uid="{0B6E5D1C-273D-4BED-909A-062EA320AC4C}"/>
    <cellStyle name="Bad 13 2 3 2 3 3" xfId="4582" xr:uid="{A1DBA3F7-C4AB-46C8-B611-11850FBDA1CB}"/>
    <cellStyle name="Bad 13 2 3 2 4" xfId="4577" xr:uid="{587F1A14-4267-4DA2-8414-C69633C1CEBE}"/>
    <cellStyle name="Bad 13 2 3 3" xfId="1023" xr:uid="{5BFE0544-07B9-460E-AFD5-A83650A940CB}"/>
    <cellStyle name="Bad 13 2 3 3 2" xfId="1637" xr:uid="{8D71C9C9-EAA7-47AB-8200-DEBED56B4E34}"/>
    <cellStyle name="Bad 13 2 3 3 2 2" xfId="2394" xr:uid="{681E5A38-D47A-482F-BF7A-365792FE4F8A}"/>
    <cellStyle name="Bad 13 2 3 3 2 2 2" xfId="3119" xr:uid="{3E0531AD-BD94-4754-A681-FE9D4E2D1531}"/>
    <cellStyle name="Bad 13 2 3 3 2 2 2 2" xfId="4588" xr:uid="{20204683-5461-4CFB-B3E3-911DC3DD6928}"/>
    <cellStyle name="Bad 13 2 3 3 2 2 3" xfId="4587" xr:uid="{BC5A9E00-0124-47DF-9944-17110AE032DE}"/>
    <cellStyle name="Bad 13 2 3 3 2 3" xfId="4586" xr:uid="{4E67E08A-6309-4D4E-9B6D-35367F80571E}"/>
    <cellStyle name="Bad 13 2 3 3 3" xfId="4585" xr:uid="{D71E3EB7-71D7-4A22-8005-FAE573BF90DF}"/>
    <cellStyle name="Bad 13 2 3 4" xfId="4576" xr:uid="{E1CC23D3-0A1B-4BBF-95F9-82A58628E57F}"/>
    <cellStyle name="Bad 13 2 4" xfId="4561" xr:uid="{4DA9624C-0E23-4DCB-AB5D-1BB3A53234F3}"/>
    <cellStyle name="Bad 13 3" xfId="129" xr:uid="{5EC7779C-0BCE-4D21-AD08-B28E84730C87}"/>
    <cellStyle name="Bad 13 3 2" xfId="225" xr:uid="{7FD61971-1588-481A-9E0E-E1D6DBBBB9DF}"/>
    <cellStyle name="Bad 13 3 2 2" xfId="419" xr:uid="{DFE16F45-2F31-4B33-87E4-75D011515ED3}"/>
    <cellStyle name="Bad 13 3 2 2 2" xfId="688" xr:uid="{395168DF-E314-4FBB-9C85-A8FF7C9C1F1F}"/>
    <cellStyle name="Bad 13 3 2 2 2 2" xfId="1026" xr:uid="{58D6E6BF-1504-45EE-B0A1-32431148B4BE}"/>
    <cellStyle name="Bad 13 3 2 2 2 2 2" xfId="1639" xr:uid="{48A51DF1-4B80-44EE-9CDE-576026E57F8C}"/>
    <cellStyle name="Bad 13 3 2 2 2 2 2 2" xfId="2395" xr:uid="{F02C73E8-666E-4817-AA5E-C059002D4BD6}"/>
    <cellStyle name="Bad 13 3 2 2 2 2 2 2 2" xfId="3120" xr:uid="{FC9DB3F9-BD5F-4C06-8F7D-D184BC1CD7F9}"/>
    <cellStyle name="Bad 13 3 2 2 2 2 2 2 2 2" xfId="4596" xr:uid="{683FA7BC-3FC1-4204-B84F-44C2D8BED6AC}"/>
    <cellStyle name="Bad 13 3 2 2 2 2 2 2 3" xfId="4595" xr:uid="{E59C2E5E-6F82-404A-92BB-4EF13D194F43}"/>
    <cellStyle name="Bad 13 3 2 2 2 2 2 3" xfId="4594" xr:uid="{F5F225B7-2B98-4C68-9ADB-D7DF95C7337D}"/>
    <cellStyle name="Bad 13 3 2 2 2 2 3" xfId="4593" xr:uid="{ACF5DAA6-B3EB-45B4-812B-85F7CAF0BEDB}"/>
    <cellStyle name="Bad 13 3 2 2 2 3" xfId="1638" xr:uid="{19B91551-0276-445B-8F9E-410259A819E2}"/>
    <cellStyle name="Bad 13 3 2 2 2 3 2" xfId="2396" xr:uid="{8987AB72-42E5-4515-81D9-AC887E79CD1C}"/>
    <cellStyle name="Bad 13 3 2 2 2 3 2 2" xfId="3121" xr:uid="{F82F7918-DBBB-4E7C-AD17-B8617BE6F377}"/>
    <cellStyle name="Bad 13 3 2 2 2 3 2 2 2" xfId="4599" xr:uid="{4CEB6BA4-1ADD-453B-BEC0-CAFA7AAF90A0}"/>
    <cellStyle name="Bad 13 3 2 2 2 3 2 3" xfId="4598" xr:uid="{4D353572-906D-416A-8C0F-BDAFCEA0ED73}"/>
    <cellStyle name="Bad 13 3 2 2 2 3 3" xfId="4597" xr:uid="{1FD3B436-587F-4840-9292-71C0EFB66EEF}"/>
    <cellStyle name="Bad 13 3 2 2 2 4" xfId="4592" xr:uid="{E2DFBE28-C7F3-45F5-86CF-5A34C2771155}"/>
    <cellStyle name="Bad 13 3 2 2 3" xfId="1025" xr:uid="{78E2C83D-6A3D-4E7E-9CB4-8A993764CED3}"/>
    <cellStyle name="Bad 13 3 2 2 3 2" xfId="1640" xr:uid="{2802F5BE-F30C-4F1D-B15D-6ED754DB0713}"/>
    <cellStyle name="Bad 13 3 2 2 3 2 2" xfId="2397" xr:uid="{6A7A3A7F-D817-4111-BF40-F4B4D2854923}"/>
    <cellStyle name="Bad 13 3 2 2 3 2 2 2" xfId="3122" xr:uid="{C6358E8C-C6D3-42C3-B525-F3E22B4FD342}"/>
    <cellStyle name="Bad 13 3 2 2 3 2 2 2 2" xfId="4603" xr:uid="{D426ABE4-B850-4D8F-80FB-AFD2B51B4213}"/>
    <cellStyle name="Bad 13 3 2 2 3 2 2 3" xfId="4602" xr:uid="{0DF0987C-F144-404A-A6EE-9FFA98B920AC}"/>
    <cellStyle name="Bad 13 3 2 2 3 2 3" xfId="4601" xr:uid="{00D30A6B-EA77-4307-8B4D-7815DE1CD53B}"/>
    <cellStyle name="Bad 13 3 2 2 3 3" xfId="4600" xr:uid="{597B7208-17AA-4891-A0A1-EE0B52298797}"/>
    <cellStyle name="Bad 13 3 2 2 4" xfId="4591" xr:uid="{0E4720A6-3717-4192-B4D7-272CACF2AC20}"/>
    <cellStyle name="Bad 13 3 2 3" xfId="4590" xr:uid="{E00F318A-011F-4EEA-9BFB-4E9DEDB86D0C}"/>
    <cellStyle name="Bad 13 3 3" xfId="418" xr:uid="{BBB1BB3C-7546-419C-A565-6C92ABD89A69}"/>
    <cellStyle name="Bad 13 3 3 2" xfId="689" xr:uid="{51180AB3-EA5B-44B8-A8C9-E36B2E406142}"/>
    <cellStyle name="Bad 13 3 3 2 2" xfId="1028" xr:uid="{07D6D42A-AC73-43C3-AA6B-40D1DCA508B0}"/>
    <cellStyle name="Bad 13 3 3 2 2 2" xfId="1642" xr:uid="{B5F51CFF-2E16-4FC6-B8AB-B4E3131BD9A6}"/>
    <cellStyle name="Bad 13 3 3 2 2 2 2" xfId="2398" xr:uid="{297EDA71-62CE-41CF-9C4E-3F47E8C49C0B}"/>
    <cellStyle name="Bad 13 3 3 2 2 2 2 2" xfId="3123" xr:uid="{F7B42108-1736-405B-9B5C-4F188C043FA5}"/>
    <cellStyle name="Bad 13 3 3 2 2 2 2 2 2" xfId="4609" xr:uid="{D7E3A80D-3393-4DCA-8E5E-9105FA884890}"/>
    <cellStyle name="Bad 13 3 3 2 2 2 2 3" xfId="4608" xr:uid="{386084C8-982B-43A5-8FCD-361A35933134}"/>
    <cellStyle name="Bad 13 3 3 2 2 2 3" xfId="4607" xr:uid="{DEB712F8-6D9D-4BEA-80B1-1780121A9E5C}"/>
    <cellStyle name="Bad 13 3 3 2 2 3" xfId="4606" xr:uid="{93805952-CFE1-4392-A101-543C727D93F2}"/>
    <cellStyle name="Bad 13 3 3 2 3" xfId="1641" xr:uid="{C3827EFA-CE82-4EB0-AA3D-14EB9D58383F}"/>
    <cellStyle name="Bad 13 3 3 2 3 2" xfId="2399" xr:uid="{A615F437-B3B8-4FBA-B39A-3309D9099282}"/>
    <cellStyle name="Bad 13 3 3 2 3 2 2" xfId="3124" xr:uid="{3694E36A-EB4F-4ACC-82E6-530D1117174F}"/>
    <cellStyle name="Bad 13 3 3 2 3 2 2 2" xfId="4612" xr:uid="{FB862E5C-A442-4161-9601-344836D63E3D}"/>
    <cellStyle name="Bad 13 3 3 2 3 2 3" xfId="4611" xr:uid="{270518D0-C1A2-4920-93D3-470A07975985}"/>
    <cellStyle name="Bad 13 3 3 2 3 3" xfId="4610" xr:uid="{CD975074-90CF-421D-8E8E-969AE2DD8958}"/>
    <cellStyle name="Bad 13 3 3 2 4" xfId="4605" xr:uid="{3BBA2098-4BD9-4C4B-A33F-3E9D9CC01F77}"/>
    <cellStyle name="Bad 13 3 3 3" xfId="1027" xr:uid="{3506FFE7-5DB4-40D6-B870-90C1AA7CD993}"/>
    <cellStyle name="Bad 13 3 3 3 2" xfId="1643" xr:uid="{648DC811-8138-4A16-AA66-C02F0D133898}"/>
    <cellStyle name="Bad 13 3 3 3 2 2" xfId="2400" xr:uid="{34F41333-0DC6-4A4C-82FC-95341187AC30}"/>
    <cellStyle name="Bad 13 3 3 3 2 2 2" xfId="3125" xr:uid="{EAC1F2D1-5B01-436D-A450-378B117284D5}"/>
    <cellStyle name="Bad 13 3 3 3 2 2 2 2" xfId="4616" xr:uid="{5F8413CC-1E41-425F-AAA8-3C0F300A73C0}"/>
    <cellStyle name="Bad 13 3 3 3 2 2 3" xfId="4615" xr:uid="{204F4CBC-8B2E-4DDD-9A4F-A1C709DED047}"/>
    <cellStyle name="Bad 13 3 3 3 2 3" xfId="4614" xr:uid="{A82E38E9-C7CC-4B19-B927-8BA061EFA660}"/>
    <cellStyle name="Bad 13 3 3 3 3" xfId="4613" xr:uid="{92D345EC-839D-424C-951B-372FF64E46FB}"/>
    <cellStyle name="Bad 13 3 3 4" xfId="4604" xr:uid="{FF45F84F-33C1-4A5C-BCB2-42A6EC52F8D8}"/>
    <cellStyle name="Bad 13 3 4" xfId="4589" xr:uid="{C7FE593A-9DE6-4210-B1E0-0666C9BEAAC0}"/>
    <cellStyle name="Bad 13 4" xfId="415" xr:uid="{80BAB2AF-508F-421B-899F-517F7191B4CA}"/>
    <cellStyle name="Bad 13 4 2" xfId="690" xr:uid="{8EA37F23-033B-4CA4-869C-FBC2431A8E0C}"/>
    <cellStyle name="Bad 13 4 2 2" xfId="1030" xr:uid="{6491E5CA-8550-4A21-9B88-9B934B419B9B}"/>
    <cellStyle name="Bad 13 4 2 2 2" xfId="1645" xr:uid="{F0C9DB54-7E36-4728-B079-413D0B7E7278}"/>
    <cellStyle name="Bad 13 4 2 2 2 2" xfId="2401" xr:uid="{8C54BC13-69EF-49F7-AA3E-B6EB453644E7}"/>
    <cellStyle name="Bad 13 4 2 2 2 2 2" xfId="3126" xr:uid="{A4A22327-8CFF-48A2-BCB1-99BEF8D79FE7}"/>
    <cellStyle name="Bad 13 4 2 2 2 2 2 2" xfId="4622" xr:uid="{B1B4E38F-9B6D-4092-A831-F6DBAF3C7AFD}"/>
    <cellStyle name="Bad 13 4 2 2 2 2 3" xfId="4621" xr:uid="{5D9492FB-13AC-4720-8602-A112786422DE}"/>
    <cellStyle name="Bad 13 4 2 2 2 3" xfId="4620" xr:uid="{9A4A271A-E805-4233-9225-B702F75A3876}"/>
    <cellStyle name="Bad 13 4 2 2 3" xfId="4619" xr:uid="{ECEC1D83-08D2-4117-81E5-0CFAE484781E}"/>
    <cellStyle name="Bad 13 4 2 3" xfId="1644" xr:uid="{9FA982C1-35E5-47AC-89B1-74C72CB56776}"/>
    <cellStyle name="Bad 13 4 2 3 2" xfId="2402" xr:uid="{826D6A64-AD2D-4688-BAFF-396F71D860A4}"/>
    <cellStyle name="Bad 13 4 2 3 2 2" xfId="3127" xr:uid="{44771341-E8C5-418D-92ED-A70BAC473331}"/>
    <cellStyle name="Bad 13 4 2 3 2 2 2" xfId="4625" xr:uid="{4F7507BD-7E8F-42DE-8A25-432EEF91B890}"/>
    <cellStyle name="Bad 13 4 2 3 2 3" xfId="4624" xr:uid="{111F59F3-1E99-4DA3-AB46-629FEE892735}"/>
    <cellStyle name="Bad 13 4 2 3 3" xfId="4623" xr:uid="{56C9A713-E74F-46F4-B6A1-98562621821D}"/>
    <cellStyle name="Bad 13 4 2 4" xfId="4618" xr:uid="{9B2CEA9F-162D-4EB8-9312-E7BE735E375A}"/>
    <cellStyle name="Bad 13 4 3" xfId="1029" xr:uid="{F46FBD2C-A50F-4ED8-8533-2B00DB4A3C1B}"/>
    <cellStyle name="Bad 13 4 3 2" xfId="1646" xr:uid="{C2DF0E4A-1B8D-4BF9-BC9C-229C106E2731}"/>
    <cellStyle name="Bad 13 4 3 2 2" xfId="2403" xr:uid="{1958FE0A-60EE-415E-831A-C271EDED95F4}"/>
    <cellStyle name="Bad 13 4 3 2 2 2" xfId="3128" xr:uid="{2D785402-A992-4839-B16C-888B7898755F}"/>
    <cellStyle name="Bad 13 4 3 2 2 2 2" xfId="4629" xr:uid="{0EF07AB3-4C56-486F-9192-662459F0D2FC}"/>
    <cellStyle name="Bad 13 4 3 2 2 3" xfId="4628" xr:uid="{859460E9-6CBC-4C91-92E0-8D9EF552DFDE}"/>
    <cellStyle name="Bad 13 4 3 2 3" xfId="4627" xr:uid="{DD545D34-1A58-45F0-9738-B7655A54702B}"/>
    <cellStyle name="Bad 13 4 3 3" xfId="4626" xr:uid="{5C93805F-74A2-45F9-8945-1AB30420CF3C}"/>
    <cellStyle name="Bad 13 4 4" xfId="4617" xr:uid="{ED669BC8-2CDC-450A-9636-D40842B38A95}"/>
    <cellStyle name="Bad 13 5" xfId="4560" xr:uid="{8C64AEA5-EBEF-421F-AF32-52FEA25C11F2}"/>
    <cellStyle name="Bad 14" xfId="10" xr:uid="{CC7BA1EB-4A44-486B-AE1F-52E42FEF3BFD}"/>
    <cellStyle name="Bad 14 2" xfId="77" xr:uid="{CE251890-4640-4B8E-98CF-BD48F96E766A}"/>
    <cellStyle name="Bad 14 2 2" xfId="226" xr:uid="{DC2F25B3-8E6E-464B-BA2A-954441140E97}"/>
    <cellStyle name="Bad 14 2 2 2" xfId="422" xr:uid="{CB8CAFB3-72B2-488D-932C-3E8F111DD29E}"/>
    <cellStyle name="Bad 14 2 2 2 2" xfId="691" xr:uid="{251A3394-0E7A-4D5E-8714-A305D83CA137}"/>
    <cellStyle name="Bad 14 2 2 2 2 2" xfId="1032" xr:uid="{1327D102-7BD8-4A85-8EDD-E90649A002A5}"/>
    <cellStyle name="Bad 14 2 2 2 2 2 2" xfId="1648" xr:uid="{8AEDF95D-CC91-4FC8-912C-43740D82B93B}"/>
    <cellStyle name="Bad 14 2 2 2 2 2 2 2" xfId="2404" xr:uid="{5CAD87E4-CF9D-4F86-AD83-286DD7A9E79F}"/>
    <cellStyle name="Bad 14 2 2 2 2 2 2 2 2" xfId="3129" xr:uid="{87E4D429-460F-4B46-BB80-91BCB24ED0F6}"/>
    <cellStyle name="Bad 14 2 2 2 2 2 2 2 2 2" xfId="4638" xr:uid="{BA029583-BBC2-437E-BF05-8CAFDFBB45D5}"/>
    <cellStyle name="Bad 14 2 2 2 2 2 2 2 3" xfId="4637" xr:uid="{4A572F5A-B9A2-4C5F-8140-EB0658463853}"/>
    <cellStyle name="Bad 14 2 2 2 2 2 2 3" xfId="4636" xr:uid="{C83944D1-E641-48E0-8D20-AA13225D104F}"/>
    <cellStyle name="Bad 14 2 2 2 2 2 3" xfId="4635" xr:uid="{2CC513F9-4D27-4201-9312-2F229B1C65C6}"/>
    <cellStyle name="Bad 14 2 2 2 2 3" xfId="1647" xr:uid="{5C7C76BE-08EB-48C2-A394-EAFC64B94DE6}"/>
    <cellStyle name="Bad 14 2 2 2 2 3 2" xfId="2405" xr:uid="{A939F3C6-FDB2-4DB3-B929-0E6451C3823B}"/>
    <cellStyle name="Bad 14 2 2 2 2 3 2 2" xfId="3130" xr:uid="{429B1971-8CD7-44C0-94C0-30F6A5E9FF67}"/>
    <cellStyle name="Bad 14 2 2 2 2 3 2 2 2" xfId="4641" xr:uid="{98A9CD11-A130-4ECF-BBF6-F84018FE1C1D}"/>
    <cellStyle name="Bad 14 2 2 2 2 3 2 3" xfId="4640" xr:uid="{83EA1E1A-9761-424A-AF74-383C6255CBCD}"/>
    <cellStyle name="Bad 14 2 2 2 2 3 3" xfId="4639" xr:uid="{D1D2AEA8-9BFB-4BE3-8139-51242F08ADB1}"/>
    <cellStyle name="Bad 14 2 2 2 2 4" xfId="4634" xr:uid="{EE501B2F-A669-4700-AEF2-865F6098694D}"/>
    <cellStyle name="Bad 14 2 2 2 3" xfId="1031" xr:uid="{BA92A89C-D277-4428-BA39-87888DC0AB7D}"/>
    <cellStyle name="Bad 14 2 2 2 3 2" xfId="1649" xr:uid="{53C33A38-E90B-4A80-BB97-F231549ACF28}"/>
    <cellStyle name="Bad 14 2 2 2 3 2 2" xfId="2406" xr:uid="{04B2F97A-6B19-4916-B78B-4047CE9BF846}"/>
    <cellStyle name="Bad 14 2 2 2 3 2 2 2" xfId="3131" xr:uid="{80205ED8-947F-4F8C-9481-D0A42971F07F}"/>
    <cellStyle name="Bad 14 2 2 2 3 2 2 2 2" xfId="4645" xr:uid="{9BF933B8-4103-4158-BF82-9BC16488589A}"/>
    <cellStyle name="Bad 14 2 2 2 3 2 2 3" xfId="4644" xr:uid="{E535B493-B009-45BE-B44C-AAEDAA74317F}"/>
    <cellStyle name="Bad 14 2 2 2 3 2 3" xfId="4643" xr:uid="{E02A0F1F-F283-4DD9-893D-7FD4B4890186}"/>
    <cellStyle name="Bad 14 2 2 2 3 3" xfId="4642" xr:uid="{2B160ADD-946C-4CD2-B16B-FFCA35F08B37}"/>
    <cellStyle name="Bad 14 2 2 2 4" xfId="4633" xr:uid="{B499C9C2-E038-43DC-8E50-2DB069C49E65}"/>
    <cellStyle name="Bad 14 2 2 3" xfId="4632" xr:uid="{90E871DF-609B-4704-A069-FDD19032C2EA}"/>
    <cellStyle name="Bad 14 2 3" xfId="421" xr:uid="{427317E7-B2B7-49FF-AFD8-F2250F24B071}"/>
    <cellStyle name="Bad 14 2 3 2" xfId="692" xr:uid="{26828561-D461-42C7-94C6-8FE8D38A73A3}"/>
    <cellStyle name="Bad 14 2 3 2 2" xfId="1034" xr:uid="{92F4CE4F-F2A6-4C0F-9820-DB4C5B8020DE}"/>
    <cellStyle name="Bad 14 2 3 2 2 2" xfId="1651" xr:uid="{6C696C30-0FDB-4376-964F-107BDB1CC370}"/>
    <cellStyle name="Bad 14 2 3 2 2 2 2" xfId="2407" xr:uid="{F31D5E39-335F-470B-9260-57CB882E68B1}"/>
    <cellStyle name="Bad 14 2 3 2 2 2 2 2" xfId="3132" xr:uid="{73772A78-90A5-4C2A-AF10-2C910A6E0217}"/>
    <cellStyle name="Bad 14 2 3 2 2 2 2 2 2" xfId="4651" xr:uid="{04F6CD27-3F82-4EBA-B2D9-A8520DCE2BD4}"/>
    <cellStyle name="Bad 14 2 3 2 2 2 2 3" xfId="4650" xr:uid="{1D76EA97-AC73-4A64-ABE1-C0B9D6E23848}"/>
    <cellStyle name="Bad 14 2 3 2 2 2 3" xfId="4649" xr:uid="{081027F5-80FF-4B56-9564-E996056C2AB0}"/>
    <cellStyle name="Bad 14 2 3 2 2 3" xfId="4648" xr:uid="{569F68A2-EC52-4B63-81A6-C5A6615575C0}"/>
    <cellStyle name="Bad 14 2 3 2 3" xfId="1650" xr:uid="{0CFCDACD-DDED-41C3-BEA2-719CF237673E}"/>
    <cellStyle name="Bad 14 2 3 2 3 2" xfId="2408" xr:uid="{F488135D-E5BA-48A0-9E88-D7D4C4F16DBF}"/>
    <cellStyle name="Bad 14 2 3 2 3 2 2" xfId="3133" xr:uid="{EBA3ADAE-EB3B-430E-949A-A65EA6E4ED6F}"/>
    <cellStyle name="Bad 14 2 3 2 3 2 2 2" xfId="4654" xr:uid="{09C14279-7FF9-46DF-B1A8-0E572888FB74}"/>
    <cellStyle name="Bad 14 2 3 2 3 2 3" xfId="4653" xr:uid="{51EC3457-47C0-4D7E-9BBE-C18D71C445B5}"/>
    <cellStyle name="Bad 14 2 3 2 3 3" xfId="4652" xr:uid="{21E9D61E-6E72-456D-944C-846F3826108C}"/>
    <cellStyle name="Bad 14 2 3 2 4" xfId="4647" xr:uid="{0C90ED15-30E3-4C74-BF81-C5F71D455D12}"/>
    <cellStyle name="Bad 14 2 3 3" xfId="1033" xr:uid="{4C2AAE04-0049-4F23-9FA9-B2F71DD4458D}"/>
    <cellStyle name="Bad 14 2 3 3 2" xfId="1652" xr:uid="{A54E13AA-0471-4D5D-8835-FA062C309D83}"/>
    <cellStyle name="Bad 14 2 3 3 2 2" xfId="2409" xr:uid="{73268ACA-86B0-4E21-9EE8-AB4CFF42D49A}"/>
    <cellStyle name="Bad 14 2 3 3 2 2 2" xfId="3134" xr:uid="{CBDC6A6B-9C56-4C54-9437-60C0518912C1}"/>
    <cellStyle name="Bad 14 2 3 3 2 2 2 2" xfId="4658" xr:uid="{2124B66F-7EBF-4AC7-A99D-680A1BF2D6ED}"/>
    <cellStyle name="Bad 14 2 3 3 2 2 3" xfId="4657" xr:uid="{76014A13-EAF5-4FEE-A94E-C212116A5A36}"/>
    <cellStyle name="Bad 14 2 3 3 2 3" xfId="4656" xr:uid="{D53D41C3-1A0D-4A42-A453-A5DEFA4B6836}"/>
    <cellStyle name="Bad 14 2 3 3 3" xfId="4655" xr:uid="{D0476FEB-8735-4FD3-9406-E5BA1DAF2A83}"/>
    <cellStyle name="Bad 14 2 3 4" xfId="4646" xr:uid="{0D31680A-6DE4-4076-8A00-2573F3C4786B}"/>
    <cellStyle name="Bad 14 2 4" xfId="4631" xr:uid="{A7E5A44D-4BF7-4C21-A1B5-4D4D1A02FEB6}"/>
    <cellStyle name="Bad 14 3" xfId="130" xr:uid="{E9D9ACFB-27DD-4ABA-8054-552CB2478051}"/>
    <cellStyle name="Bad 14 3 2" xfId="227" xr:uid="{D40462E4-DA62-4543-94DF-2981B58847D9}"/>
    <cellStyle name="Bad 14 3 2 2" xfId="424" xr:uid="{783089F5-7570-4968-B8BF-3EC003CCE49C}"/>
    <cellStyle name="Bad 14 3 2 2 2" xfId="693" xr:uid="{4629BE7C-767A-446E-8B49-14AB576023F3}"/>
    <cellStyle name="Bad 14 3 2 2 2 2" xfId="1036" xr:uid="{B9B07BA0-DE93-42B9-9522-FFD9C2741094}"/>
    <cellStyle name="Bad 14 3 2 2 2 2 2" xfId="1654" xr:uid="{23C83588-9B0F-46CA-9395-8484DCD9855B}"/>
    <cellStyle name="Bad 14 3 2 2 2 2 2 2" xfId="2410" xr:uid="{09313B54-1640-482C-90E4-40CFDA36D652}"/>
    <cellStyle name="Bad 14 3 2 2 2 2 2 2 2" xfId="3135" xr:uid="{A4F42192-634F-4514-A6DD-E0F6054C2F3F}"/>
    <cellStyle name="Bad 14 3 2 2 2 2 2 2 2 2" xfId="4666" xr:uid="{2538EFFF-3570-4850-BD53-96C0906582B2}"/>
    <cellStyle name="Bad 14 3 2 2 2 2 2 2 3" xfId="4665" xr:uid="{8DD68816-4651-4BDC-8623-6214A5A92FF5}"/>
    <cellStyle name="Bad 14 3 2 2 2 2 2 3" xfId="4664" xr:uid="{5A270C3F-2F4D-486B-8927-DC20E83F1DB6}"/>
    <cellStyle name="Bad 14 3 2 2 2 2 3" xfId="4663" xr:uid="{063D77AD-5460-471D-A505-4C6938DCBEB1}"/>
    <cellStyle name="Bad 14 3 2 2 2 3" xfId="1653" xr:uid="{88BCCC93-09B0-41FD-8EAE-DC4399DFD618}"/>
    <cellStyle name="Bad 14 3 2 2 2 3 2" xfId="2411" xr:uid="{82CC0C13-725F-496E-9BCC-8041A0C0B9DC}"/>
    <cellStyle name="Bad 14 3 2 2 2 3 2 2" xfId="3136" xr:uid="{8695E9B7-E508-463A-BF36-F3AAA6C5553C}"/>
    <cellStyle name="Bad 14 3 2 2 2 3 2 2 2" xfId="4669" xr:uid="{3FCD3E99-87D7-4EA5-91AE-2D62378FAA9A}"/>
    <cellStyle name="Bad 14 3 2 2 2 3 2 3" xfId="4668" xr:uid="{550E6FDA-0B20-4FD0-BAF4-44FEBFC22B43}"/>
    <cellStyle name="Bad 14 3 2 2 2 3 3" xfId="4667" xr:uid="{6EBA7D79-14F9-494E-A2C3-708797531B36}"/>
    <cellStyle name="Bad 14 3 2 2 2 4" xfId="4662" xr:uid="{426A8DCE-9920-4681-963D-917DAC14B8DD}"/>
    <cellStyle name="Bad 14 3 2 2 3" xfId="1035" xr:uid="{0CC22F9A-D78F-49D3-AF0F-73510F92F60F}"/>
    <cellStyle name="Bad 14 3 2 2 3 2" xfId="1655" xr:uid="{0E862EB9-473C-45E2-8395-02D3AEA74D7B}"/>
    <cellStyle name="Bad 14 3 2 2 3 2 2" xfId="2412" xr:uid="{7E4FCBBB-F1C5-441A-82D9-20FB10F17ED8}"/>
    <cellStyle name="Bad 14 3 2 2 3 2 2 2" xfId="3137" xr:uid="{BB0041AF-EB08-4FA9-9898-E1E2D410C5CA}"/>
    <cellStyle name="Bad 14 3 2 2 3 2 2 2 2" xfId="4673" xr:uid="{D8044940-5F2B-4A5E-B3AF-0E987F38EAA7}"/>
    <cellStyle name="Bad 14 3 2 2 3 2 2 3" xfId="4672" xr:uid="{7F70DBFB-28CD-4411-8225-3B7F0DBBE59D}"/>
    <cellStyle name="Bad 14 3 2 2 3 2 3" xfId="4671" xr:uid="{A88E75EB-E199-476A-B393-B6CD9B255E65}"/>
    <cellStyle name="Bad 14 3 2 2 3 3" xfId="4670" xr:uid="{60ACE7EC-C35D-425D-86F3-6695761EEFAE}"/>
    <cellStyle name="Bad 14 3 2 2 4" xfId="4661" xr:uid="{2F90BB72-C04F-4A10-A7CA-3552A7EFECB2}"/>
    <cellStyle name="Bad 14 3 2 3" xfId="4660" xr:uid="{0AE8F719-0800-4486-90B9-F8BEA048BD99}"/>
    <cellStyle name="Bad 14 3 3" xfId="423" xr:uid="{CA840761-DBDA-4B90-9C40-C03A333D6B66}"/>
    <cellStyle name="Bad 14 3 3 2" xfId="694" xr:uid="{EF18ABB8-0BE0-41A7-87BC-26495DA9F304}"/>
    <cellStyle name="Bad 14 3 3 2 2" xfId="1038" xr:uid="{4DAE4804-53AC-4BE0-B764-84BB7B9259D3}"/>
    <cellStyle name="Bad 14 3 3 2 2 2" xfId="1657" xr:uid="{97D660CB-B6AC-4E87-B609-899C148BDEAE}"/>
    <cellStyle name="Bad 14 3 3 2 2 2 2" xfId="2413" xr:uid="{6DFD53C6-B067-4F80-9252-7296368FDB64}"/>
    <cellStyle name="Bad 14 3 3 2 2 2 2 2" xfId="3138" xr:uid="{3152601D-1B1C-4899-9428-E0FA59D656C2}"/>
    <cellStyle name="Bad 14 3 3 2 2 2 2 2 2" xfId="4679" xr:uid="{486188D5-D3D6-49B0-B570-2204E539DC27}"/>
    <cellStyle name="Bad 14 3 3 2 2 2 2 3" xfId="4678" xr:uid="{6128460F-4EE9-47DF-AA50-52262721A470}"/>
    <cellStyle name="Bad 14 3 3 2 2 2 3" xfId="4677" xr:uid="{7E8FFFAB-94A0-4E9D-8E26-C24E3F0AC4AA}"/>
    <cellStyle name="Bad 14 3 3 2 2 3" xfId="4676" xr:uid="{0CADA598-BB81-42E1-B8BE-29F41AC95CB1}"/>
    <cellStyle name="Bad 14 3 3 2 3" xfId="1656" xr:uid="{B1518ED2-9F6A-4682-B5B6-BCC9C6E727ED}"/>
    <cellStyle name="Bad 14 3 3 2 3 2" xfId="2414" xr:uid="{093E9059-B990-4FC6-AF86-FD22E9DDFD74}"/>
    <cellStyle name="Bad 14 3 3 2 3 2 2" xfId="3139" xr:uid="{34E7F66A-DE0D-4590-94D1-1EDAB2DD9604}"/>
    <cellStyle name="Bad 14 3 3 2 3 2 2 2" xfId="4682" xr:uid="{3CEB62C6-55C5-4DB5-9715-F0FD95B55D83}"/>
    <cellStyle name="Bad 14 3 3 2 3 2 3" xfId="4681" xr:uid="{B9FED452-0125-46D3-BE45-FFF4308B30A5}"/>
    <cellStyle name="Bad 14 3 3 2 3 3" xfId="4680" xr:uid="{966F2E0C-246C-41B6-A816-6A721419D99A}"/>
    <cellStyle name="Bad 14 3 3 2 4" xfId="4675" xr:uid="{96B98E06-7513-4248-82ED-A2A33E916F94}"/>
    <cellStyle name="Bad 14 3 3 3" xfId="1037" xr:uid="{E8557637-96D4-437D-8311-4A0B08F7854E}"/>
    <cellStyle name="Bad 14 3 3 3 2" xfId="1658" xr:uid="{73052399-1255-4490-A296-5D965F646394}"/>
    <cellStyle name="Bad 14 3 3 3 2 2" xfId="2415" xr:uid="{FAF7B476-721B-47D2-89A4-BA3593E7F8F9}"/>
    <cellStyle name="Bad 14 3 3 3 2 2 2" xfId="3140" xr:uid="{A92012C8-A506-47A1-8536-ACAD994CD55C}"/>
    <cellStyle name="Bad 14 3 3 3 2 2 2 2" xfId="4686" xr:uid="{33493473-4D22-4E98-A4FA-A366AC5CC29D}"/>
    <cellStyle name="Bad 14 3 3 3 2 2 3" xfId="4685" xr:uid="{62F57E66-F494-49DA-AD9F-F674A7E11C04}"/>
    <cellStyle name="Bad 14 3 3 3 2 3" xfId="4684" xr:uid="{D16C94DF-B9BD-4F9A-A240-CF73C14D5F46}"/>
    <cellStyle name="Bad 14 3 3 3 3" xfId="4683" xr:uid="{7CEAB3E4-9E17-4722-8038-052BE68AC046}"/>
    <cellStyle name="Bad 14 3 3 4" xfId="4674" xr:uid="{CEDAD8AC-2E0C-43F7-B8AA-ED99998072C8}"/>
    <cellStyle name="Bad 14 3 4" xfId="4659" xr:uid="{05E33B83-2E9D-4906-892D-73A173F3CEFA}"/>
    <cellStyle name="Bad 14 4" xfId="420" xr:uid="{1C24AE07-8921-4E12-B08E-42BE9DC7602D}"/>
    <cellStyle name="Bad 14 4 2" xfId="695" xr:uid="{0BCC6D7F-1840-42B1-85B0-B631D66E5442}"/>
    <cellStyle name="Bad 14 4 2 2" xfId="1040" xr:uid="{4C9FF828-6A8D-438E-8FB1-9F49AAFE9AD8}"/>
    <cellStyle name="Bad 14 4 2 2 2" xfId="1660" xr:uid="{5B0DC613-E1AE-453D-9F22-AA58F53F176B}"/>
    <cellStyle name="Bad 14 4 2 2 2 2" xfId="2416" xr:uid="{FFA9D045-B595-4363-BF9B-648282CA1C43}"/>
    <cellStyle name="Bad 14 4 2 2 2 2 2" xfId="3141" xr:uid="{078BAB7A-68A7-401F-9CFC-D539B2C778D1}"/>
    <cellStyle name="Bad 14 4 2 2 2 2 2 2" xfId="4692" xr:uid="{07B488EC-F16D-47CA-AA58-E8AAB1EA9723}"/>
    <cellStyle name="Bad 14 4 2 2 2 2 3" xfId="4691" xr:uid="{35775CDE-41B3-4A8D-BDD3-44169B45A299}"/>
    <cellStyle name="Bad 14 4 2 2 2 3" xfId="4690" xr:uid="{D8F59570-77E0-4C27-A4DC-27354EA1491B}"/>
    <cellStyle name="Bad 14 4 2 2 3" xfId="4689" xr:uid="{5A2A568C-87E3-483E-B087-9CF983C38FB8}"/>
    <cellStyle name="Bad 14 4 2 3" xfId="1659" xr:uid="{866C4BBB-422D-4761-B4FE-62333FACE21D}"/>
    <cellStyle name="Bad 14 4 2 3 2" xfId="2417" xr:uid="{A17690E5-85B8-4426-8044-5D9F32BCE547}"/>
    <cellStyle name="Bad 14 4 2 3 2 2" xfId="3142" xr:uid="{71D10B56-F197-4134-8A0E-9BE7B174FCE9}"/>
    <cellStyle name="Bad 14 4 2 3 2 2 2" xfId="4695" xr:uid="{3C8749F6-34D3-4306-AA6E-213DDC805222}"/>
    <cellStyle name="Bad 14 4 2 3 2 3" xfId="4694" xr:uid="{9CB6C833-B756-4F5C-9476-29DF0E81A030}"/>
    <cellStyle name="Bad 14 4 2 3 3" xfId="4693" xr:uid="{63E9AB1C-5C62-45ED-A2C3-A62F745EE65C}"/>
    <cellStyle name="Bad 14 4 2 4" xfId="4688" xr:uid="{B717ADAC-2745-4199-AE14-490BAF4612C9}"/>
    <cellStyle name="Bad 14 4 3" xfId="1039" xr:uid="{2E27FD46-8F66-44E8-89D2-7290699DF96A}"/>
    <cellStyle name="Bad 14 4 3 2" xfId="1661" xr:uid="{0B95A8CD-BCB8-45EE-B8F8-7F01AD06D324}"/>
    <cellStyle name="Bad 14 4 3 2 2" xfId="2418" xr:uid="{F0F80F6D-1C09-4096-9859-13D562E97D96}"/>
    <cellStyle name="Bad 14 4 3 2 2 2" xfId="3143" xr:uid="{6C777065-C289-4493-BEAF-A82DA3A4E157}"/>
    <cellStyle name="Bad 14 4 3 2 2 2 2" xfId="4699" xr:uid="{DD15C417-7063-46C5-96F3-0512276199FF}"/>
    <cellStyle name="Bad 14 4 3 2 2 3" xfId="4698" xr:uid="{4020F578-713B-4779-A606-1EDCF71DDDE0}"/>
    <cellStyle name="Bad 14 4 3 2 3" xfId="4697" xr:uid="{DFE960E4-B70C-41E5-A936-E3EE3DB1EAB6}"/>
    <cellStyle name="Bad 14 4 3 3" xfId="4696" xr:uid="{0981F058-9845-4B22-9EC1-823BE80EC3F3}"/>
    <cellStyle name="Bad 14 4 4" xfId="4687" xr:uid="{C9550CDD-CB60-430E-84CE-B451986B68EE}"/>
    <cellStyle name="Bad 14 5" xfId="4630" xr:uid="{84F81044-DA9E-4B35-B4D1-EC237DD73889}"/>
    <cellStyle name="Bad 2" xfId="75" xr:uid="{FF0D2FCF-39E6-4511-87D6-C2B7F0ED4FDB}"/>
    <cellStyle name="Bad 2 2" xfId="228" xr:uid="{B3FC12B9-9CF4-44B0-87E1-FFA0904AE3C7}"/>
    <cellStyle name="Bad 2 2 2" xfId="426" xr:uid="{73A404AB-0D8C-42F6-810B-FA17BF3EE7F2}"/>
    <cellStyle name="Bad 2 2 2 2" xfId="1041" xr:uid="{B38C6F69-6272-419E-A1E3-1DB8F095403D}"/>
    <cellStyle name="Bad 2 2 2 2 2" xfId="1662" xr:uid="{1347015B-31CE-40D2-8F61-8DC9C29B8DA0}"/>
    <cellStyle name="Bad 2 2 2 2 2 2" xfId="4704" xr:uid="{16192076-1DC5-4EB4-84F0-68EA71E570E2}"/>
    <cellStyle name="Bad 2 2 2 2 3" xfId="4703" xr:uid="{68466A19-FA98-43C1-886C-0E0512510F4F}"/>
    <cellStyle name="Bad 2 2 2 3" xfId="4702" xr:uid="{DE99E126-9813-46FC-BE48-B8A5EE3FB18C}"/>
    <cellStyle name="Bad 2 2 3" xfId="4701" xr:uid="{9E61F80D-531D-4724-BBF7-AFCA518CB5FB}"/>
    <cellStyle name="Bad 2 3" xfId="425" xr:uid="{B8EBA99C-AF85-44D4-84AC-379585C36864}"/>
    <cellStyle name="Bad 2 3 2" xfId="1042" xr:uid="{23EF319C-5F19-4622-BB44-BD547080549D}"/>
    <cellStyle name="Bad 2 3 2 2" xfId="1663" xr:uid="{26AD03DE-EDCE-4912-85DF-0ABFCC0230AE}"/>
    <cellStyle name="Bad 2 3 2 2 2" xfId="4707" xr:uid="{AF3C43F2-278E-44D2-B898-81549E8BE529}"/>
    <cellStyle name="Bad 2 3 2 3" xfId="4706" xr:uid="{66B09CF1-FC21-44A7-9164-E655A3F6D87F}"/>
    <cellStyle name="Bad 2 3 3" xfId="4705" xr:uid="{1034CC4A-B8A1-41DB-A24F-215DE90B452F}"/>
    <cellStyle name="Bad 2 4" xfId="4700" xr:uid="{06366F83-356B-415D-828B-F31884692870}"/>
    <cellStyle name="Bad 3" xfId="175" xr:uid="{CAD1DEB8-C9E9-411D-9896-4FC4ED4B8C40}"/>
    <cellStyle name="Bad 3 2" xfId="229" xr:uid="{74BA4185-5E90-47B1-A3E6-29B67C238AFB}"/>
    <cellStyle name="Bad 3 2 2" xfId="428" xr:uid="{9A641C96-FE01-437C-9985-9A9D136AE981}"/>
    <cellStyle name="Bad 3 2 2 2" xfId="696" xr:uid="{30623E9B-8DAE-4A60-99AB-D08E205A62C5}"/>
    <cellStyle name="Bad 3 2 2 2 2" xfId="1044" xr:uid="{73E310D6-AB59-473B-89AF-36110DA7B5E0}"/>
    <cellStyle name="Bad 3 2 2 2 2 2" xfId="1665" xr:uid="{B9D44487-1287-4090-8BC7-AF4345FD3F63}"/>
    <cellStyle name="Bad 3 2 2 2 2 2 2" xfId="2419" xr:uid="{E047FDE6-40B0-4C7E-88F4-E1C1302235A6}"/>
    <cellStyle name="Bad 3 2 2 2 2 2 2 2" xfId="3144" xr:uid="{7A07EA98-59AB-47C8-80AB-0238AE19AF5B}"/>
    <cellStyle name="Bad 3 2 2 2 2 2 2 2 2" xfId="4715" xr:uid="{0531B844-F26B-4ECD-8986-BDEB40393C47}"/>
    <cellStyle name="Bad 3 2 2 2 2 2 2 3" xfId="4714" xr:uid="{44560FEC-C4A2-4EFB-8203-E116A7046BD9}"/>
    <cellStyle name="Bad 3 2 2 2 2 2 3" xfId="4713" xr:uid="{F7FB1C3B-1BD1-40EE-AA39-1AF0A5ED8BD5}"/>
    <cellStyle name="Bad 3 2 2 2 2 3" xfId="4712" xr:uid="{8C3C4785-CE8E-4229-B67B-08228A192F05}"/>
    <cellStyle name="Bad 3 2 2 2 3" xfId="1664" xr:uid="{2DB9A673-35E9-4F92-9822-6755326238F3}"/>
    <cellStyle name="Bad 3 2 2 2 3 2" xfId="2420" xr:uid="{39FFD77A-7290-43DE-9B8F-3082E8EC90A3}"/>
    <cellStyle name="Bad 3 2 2 2 3 2 2" xfId="3145" xr:uid="{A3321098-6C61-48EF-A0F5-87A208A32749}"/>
    <cellStyle name="Bad 3 2 2 2 3 2 2 2" xfId="4718" xr:uid="{0EE127C3-2B82-402D-BEC8-7C7CF3ADB749}"/>
    <cellStyle name="Bad 3 2 2 2 3 2 3" xfId="4717" xr:uid="{262A4F7C-662E-4CC6-BA88-7383BCB346B3}"/>
    <cellStyle name="Bad 3 2 2 2 3 3" xfId="4716" xr:uid="{3427DD1E-5279-40D9-9779-E1614B06E0C0}"/>
    <cellStyle name="Bad 3 2 2 2 4" xfId="4711" xr:uid="{41305CBD-E0C6-487F-8438-861F15E1A883}"/>
    <cellStyle name="Bad 3 2 2 3" xfId="1043" xr:uid="{D10F1DE2-F69D-4942-A53B-E2FD29AC3B4D}"/>
    <cellStyle name="Bad 3 2 2 3 2" xfId="1666" xr:uid="{0683C766-7E30-4BEB-8361-754E08F4E711}"/>
    <cellStyle name="Bad 3 2 2 3 2 2" xfId="2421" xr:uid="{76F54913-13CF-455A-A260-97293751F745}"/>
    <cellStyle name="Bad 3 2 2 3 2 2 2" xfId="3146" xr:uid="{41BB3897-7D4E-4CB9-9B1E-D878E05C44E6}"/>
    <cellStyle name="Bad 3 2 2 3 2 2 2 2" xfId="4722" xr:uid="{1B44717A-C520-4F35-AAAA-9A44584FB026}"/>
    <cellStyle name="Bad 3 2 2 3 2 2 3" xfId="4721" xr:uid="{FA55793E-BA6D-456B-9D6C-72F75D295683}"/>
    <cellStyle name="Bad 3 2 2 3 2 3" xfId="4720" xr:uid="{01727E05-180A-48FE-A0B7-4CEEEA0270FA}"/>
    <cellStyle name="Bad 3 2 2 3 3" xfId="4719" xr:uid="{656EF3B9-43B0-4883-99F2-BD7D2D3494FB}"/>
    <cellStyle name="Bad 3 2 2 4" xfId="4710" xr:uid="{A0323E1D-F6F6-41CF-993D-89675B3E26F6}"/>
    <cellStyle name="Bad 3 2 3" xfId="4709" xr:uid="{DE47D0DE-E505-4BB2-B0F5-B9BBB69DC045}"/>
    <cellStyle name="Bad 3 3" xfId="427" xr:uid="{A1E36122-1301-4473-AA95-E32117E427F0}"/>
    <cellStyle name="Bad 3 3 2" xfId="697" xr:uid="{E17F5AB6-BF0E-4F3E-95D1-7836843D7DA4}"/>
    <cellStyle name="Bad 3 3 2 2" xfId="1046" xr:uid="{D4C00E42-C77F-4691-AF0E-8E78FBB18FB9}"/>
    <cellStyle name="Bad 3 3 2 2 2" xfId="1668" xr:uid="{7AB0BB67-29D1-4A60-9DD1-9B6163EA5FEC}"/>
    <cellStyle name="Bad 3 3 2 2 2 2" xfId="2422" xr:uid="{381AB79E-939F-4A70-BF9D-70C986A9FF38}"/>
    <cellStyle name="Bad 3 3 2 2 2 2 2" xfId="3147" xr:uid="{930F8C57-458B-4308-A570-565ECCA99D43}"/>
    <cellStyle name="Bad 3 3 2 2 2 2 2 2" xfId="4728" xr:uid="{0574A148-C4FA-49FE-AD63-F6F2F4E6FC4E}"/>
    <cellStyle name="Bad 3 3 2 2 2 2 3" xfId="4727" xr:uid="{BD7D85D8-6869-4C72-89DF-504ABE254B1D}"/>
    <cellStyle name="Bad 3 3 2 2 2 3" xfId="4726" xr:uid="{AC88569B-DA8B-4067-8A10-6A5C17775DB6}"/>
    <cellStyle name="Bad 3 3 2 2 3" xfId="4725" xr:uid="{C907D50F-EE5F-4603-B704-3832B5E098F8}"/>
    <cellStyle name="Bad 3 3 2 3" xfId="1667" xr:uid="{2E1A59C1-C5D7-4714-8ACC-025803DD4862}"/>
    <cellStyle name="Bad 3 3 2 3 2" xfId="2423" xr:uid="{120A9E86-4E5F-4802-8C64-27B7A2312729}"/>
    <cellStyle name="Bad 3 3 2 3 2 2" xfId="3148" xr:uid="{2DC9D840-58C2-43EC-ACF7-80A72585EFFE}"/>
    <cellStyle name="Bad 3 3 2 3 2 2 2" xfId="4731" xr:uid="{51A9CD19-4EA3-42BB-8DC8-4A2F1432B1A8}"/>
    <cellStyle name="Bad 3 3 2 3 2 3" xfId="4730" xr:uid="{DB5A5B7A-8CEA-4140-BD15-11ADB7CEC3D7}"/>
    <cellStyle name="Bad 3 3 2 3 3" xfId="4729" xr:uid="{744196C2-18B9-4EF6-BB57-0FBB3FFC9528}"/>
    <cellStyle name="Bad 3 3 2 4" xfId="4724" xr:uid="{A1500644-7520-4703-A2B3-63DC43CA457E}"/>
    <cellStyle name="Bad 3 3 3" xfId="1045" xr:uid="{3A928BFC-C7B1-4D26-9307-DFD89919C2AD}"/>
    <cellStyle name="Bad 3 3 3 2" xfId="1669" xr:uid="{61F13F1A-840D-47DC-84B3-A717CA1DDEDE}"/>
    <cellStyle name="Bad 3 3 3 2 2" xfId="2424" xr:uid="{6237C61D-FD63-40CB-A49C-45F3CEF402F5}"/>
    <cellStyle name="Bad 3 3 3 2 2 2" xfId="3149" xr:uid="{7B452A5A-BA13-4E4A-BB6B-7451D6AF5E36}"/>
    <cellStyle name="Bad 3 3 3 2 2 2 2" xfId="4735" xr:uid="{0FB079C6-2B17-4D0B-AEAD-06D6C09E9191}"/>
    <cellStyle name="Bad 3 3 3 2 2 3" xfId="4734" xr:uid="{8C82E257-DCFD-4B13-9947-529DBCE16135}"/>
    <cellStyle name="Bad 3 3 3 2 3" xfId="4733" xr:uid="{49D52884-9B2B-42BD-AFA7-8025C9611E64}"/>
    <cellStyle name="Bad 3 3 3 3" xfId="4732" xr:uid="{F54CEC2D-62AF-4890-BD2D-843C6189E226}"/>
    <cellStyle name="Bad 3 3 4" xfId="4723" xr:uid="{522D523D-C7A3-4496-BDA0-EB8F09B89672}"/>
    <cellStyle name="Bad 3 4" xfId="4708" xr:uid="{865E7CE2-70B1-4B3E-81AD-63F5F032F2CF}"/>
    <cellStyle name="Calculation 2" xfId="78" xr:uid="{FEB3BE4D-1D08-4864-8FAD-0FFEC0425BAD}"/>
    <cellStyle name="Calculation 2 2" xfId="230" xr:uid="{FC0BC979-52A7-4626-997D-B378286E2D9E}"/>
    <cellStyle name="Calculation 2 2 2" xfId="430" xr:uid="{3E35A3D7-9AB2-45A8-9B45-2FB8D9887F14}"/>
    <cellStyle name="Calculation 2 2 2 2" xfId="1047" xr:uid="{D433A3C5-93AE-45ED-93AC-3E9C1BC42D83}"/>
    <cellStyle name="Calculation 2 2 2 2 2" xfId="1670" xr:uid="{ACB5251E-1FFD-49AF-B993-11D19554A67F}"/>
    <cellStyle name="Calculation 2 2 2 2 2 2" xfId="4740" xr:uid="{B0B2CDA1-6A26-4EA9-A226-8467C6A789A0}"/>
    <cellStyle name="Calculation 2 2 2 2 3" xfId="4739" xr:uid="{920722A0-68B3-4CE1-8ADF-65203A3224FC}"/>
    <cellStyle name="Calculation 2 2 2 3" xfId="4738" xr:uid="{C3F6F055-7716-4392-BB67-6332E9398598}"/>
    <cellStyle name="Calculation 2 2 3" xfId="4737" xr:uid="{4895E3C6-C8EC-453B-B6D7-05DD77F2703E}"/>
    <cellStyle name="Calculation 2 3" xfId="429" xr:uid="{E0769851-1AEF-4DB4-A811-8018B985BBA5}"/>
    <cellStyle name="Calculation 2 3 2" xfId="1048" xr:uid="{7D6C34A8-AE1A-4880-A007-D6D9EC75C863}"/>
    <cellStyle name="Calculation 2 3 2 2" xfId="1671" xr:uid="{2ECABA3E-4D10-491D-8C8A-EB7755DD9310}"/>
    <cellStyle name="Calculation 2 3 2 2 2" xfId="4743" xr:uid="{BAC0B26C-B126-4B84-97DD-CDA66621CC39}"/>
    <cellStyle name="Calculation 2 3 2 3" xfId="4742" xr:uid="{4E5C2278-E7C6-4767-B3F6-4B6FBD50E3BC}"/>
    <cellStyle name="Calculation 2 3 3" xfId="4741" xr:uid="{F10BCA83-5B30-493B-BADA-B2F839BDAEFE}"/>
    <cellStyle name="Calculation 2 4" xfId="4736" xr:uid="{D34D6E5C-DB62-4395-B512-29B388558CAE}"/>
    <cellStyle name="Check Cell 2" xfId="79" xr:uid="{5A8F7A4E-1629-43F8-8C2E-6764208E7046}"/>
    <cellStyle name="Check Cell 2 2" xfId="231" xr:uid="{87946625-FAF3-4F77-A9C2-157B6799F973}"/>
    <cellStyle name="Check Cell 2 2 2" xfId="432" xr:uid="{93A9E041-D66E-4337-8C07-0AB813B99FF8}"/>
    <cellStyle name="Check Cell 2 2 2 2" xfId="1049" xr:uid="{AAD3D266-31F2-4D6A-87FA-78298FF56183}"/>
    <cellStyle name="Check Cell 2 2 2 2 2" xfId="1672" xr:uid="{455F3D9F-9B1A-4E59-9A3A-0C5026EC726D}"/>
    <cellStyle name="Check Cell 2 2 2 2 2 2" xfId="4748" xr:uid="{72A173BC-75C3-4F5E-B678-E950AD28A69C}"/>
    <cellStyle name="Check Cell 2 2 2 2 3" xfId="4747" xr:uid="{734FA315-5633-4712-A7CC-48A131831859}"/>
    <cellStyle name="Check Cell 2 2 2 3" xfId="4746" xr:uid="{012693AD-9B64-4725-9BCB-4CED2DF9851E}"/>
    <cellStyle name="Check Cell 2 2 3" xfId="4745" xr:uid="{6810B665-6802-429A-8C55-265763025AA8}"/>
    <cellStyle name="Check Cell 2 3" xfId="431" xr:uid="{1A78147F-7E3B-46E9-A54E-F21DDD61C820}"/>
    <cellStyle name="Check Cell 2 3 2" xfId="1050" xr:uid="{8D3E0BB6-098F-4B8E-A0C7-145A2108F4D5}"/>
    <cellStyle name="Check Cell 2 3 2 2" xfId="1673" xr:uid="{AA27A086-B8F5-46E0-AD90-6FBFC725C6DD}"/>
    <cellStyle name="Check Cell 2 3 2 2 2" xfId="4751" xr:uid="{8C29ECD4-BE59-4B39-9A3D-EB217608B310}"/>
    <cellStyle name="Check Cell 2 3 2 3" xfId="4750" xr:uid="{520F7836-D574-4E0B-B861-460C62B17D8F}"/>
    <cellStyle name="Check Cell 2 3 3" xfId="4749" xr:uid="{F688405B-3271-496F-A339-5DCEF5B471AF}"/>
    <cellStyle name="Check Cell 2 4" xfId="4744" xr:uid="{2C33DB89-0271-4306-B236-3C3F93F7267A}"/>
    <cellStyle name="Error" xfId="168" xr:uid="{C726D009-53D3-4124-839D-4298DFF730F0}"/>
    <cellStyle name="Error 10" xfId="4752" xr:uid="{44FD06B9-785C-4751-9907-6ECBC40A83E4}"/>
    <cellStyle name="Error 15" xfId="11" xr:uid="{611BDCE2-EFCB-4147-9156-DD2760387F32}"/>
    <cellStyle name="Error 15 2" xfId="80" xr:uid="{422EDC26-2969-4EC5-9965-6441F3C2BEDF}"/>
    <cellStyle name="Error 15 2 2" xfId="233" xr:uid="{343B786E-2FC0-4BF7-9C20-2E77A10FDB26}"/>
    <cellStyle name="Error 15 2 2 2" xfId="436" xr:uid="{2B153C86-154A-447F-81ED-C8F442540635}"/>
    <cellStyle name="Error 15 2 2 2 2" xfId="698" xr:uid="{43084287-E6C9-423A-A9F9-5EFB1D557E11}"/>
    <cellStyle name="Error 15 2 2 2 2 2" xfId="1052" xr:uid="{DAC205AC-3BD8-4F25-9B16-B3675C44CE87}"/>
    <cellStyle name="Error 15 2 2 2 2 2 2" xfId="1675" xr:uid="{D4A7A4B9-5DD5-45EF-8D1C-FE71B8EAA536}"/>
    <cellStyle name="Error 15 2 2 2 2 2 2 2" xfId="2425" xr:uid="{FE1FEFC4-2C88-4DBD-8E85-2F823319F6A3}"/>
    <cellStyle name="Error 15 2 2 2 2 2 2 2 2" xfId="3150" xr:uid="{12BC244A-DFFD-483B-AB54-30F307061570}"/>
    <cellStyle name="Error 15 2 2 2 2 2 2 2 2 2" xfId="4761" xr:uid="{F9E085A6-DB91-43F3-9966-E3FB9B64F078}"/>
    <cellStyle name="Error 15 2 2 2 2 2 2 2 3" xfId="4760" xr:uid="{410D42F7-A7FF-41E5-A60D-375746BB01D6}"/>
    <cellStyle name="Error 15 2 2 2 2 2 2 3" xfId="4759" xr:uid="{2E304310-ABC6-46FE-B59C-ECA21ECBAADC}"/>
    <cellStyle name="Error 15 2 2 2 2 2 3" xfId="4758" xr:uid="{A6FB7360-627E-45D7-AED5-D87A810BAB97}"/>
    <cellStyle name="Error 15 2 2 2 2 3" xfId="1674" xr:uid="{E2A931F2-0095-4FC8-B057-B16DB1C5BE9A}"/>
    <cellStyle name="Error 15 2 2 2 2 3 2" xfId="2426" xr:uid="{6DC5C382-682D-48D1-9BA9-54188625E4F9}"/>
    <cellStyle name="Error 15 2 2 2 2 3 2 2" xfId="3151" xr:uid="{1792EA3A-39BB-4113-9D89-7F9100E2B506}"/>
    <cellStyle name="Error 15 2 2 2 2 3 2 2 2" xfId="4764" xr:uid="{3F5BA993-731D-4793-83D8-BDBE968206FD}"/>
    <cellStyle name="Error 15 2 2 2 2 3 2 3" xfId="4763" xr:uid="{F00B1552-266F-43AF-A339-65C31212D668}"/>
    <cellStyle name="Error 15 2 2 2 2 3 3" xfId="4762" xr:uid="{8898B79B-1F52-4E2C-B7D4-EBD198302B73}"/>
    <cellStyle name="Error 15 2 2 2 2 4" xfId="4757" xr:uid="{FBF78045-D9CD-4E48-B59F-FE307CC8DCE9}"/>
    <cellStyle name="Error 15 2 2 2 3" xfId="1051" xr:uid="{FAB99B83-0E56-439D-A1A3-4914D615BBEC}"/>
    <cellStyle name="Error 15 2 2 2 3 2" xfId="1676" xr:uid="{A5A3F392-B320-4126-9484-D14FA983FE5C}"/>
    <cellStyle name="Error 15 2 2 2 3 2 2" xfId="2427" xr:uid="{7CCB74CE-2EDE-46E2-9570-DCE28A4D0A56}"/>
    <cellStyle name="Error 15 2 2 2 3 2 2 2" xfId="3152" xr:uid="{C639A7EE-9655-489D-BDDB-B313039765D1}"/>
    <cellStyle name="Error 15 2 2 2 3 2 2 2 2" xfId="4768" xr:uid="{F33F7212-6A00-4632-918D-97D058F4CF98}"/>
    <cellStyle name="Error 15 2 2 2 3 2 2 3" xfId="4767" xr:uid="{FC833D31-3019-4F3E-9B56-00AF9991A1AE}"/>
    <cellStyle name="Error 15 2 2 2 3 2 3" xfId="4766" xr:uid="{080DB7FE-5A04-4526-A99C-26A1AEC45BC5}"/>
    <cellStyle name="Error 15 2 2 2 3 3" xfId="4765" xr:uid="{7D7696C4-B1CA-40AB-8708-14316C488DB9}"/>
    <cellStyle name="Error 15 2 2 2 4" xfId="4756" xr:uid="{9277DC9B-AA48-4F69-8ED1-19BB69CCF507}"/>
    <cellStyle name="Error 15 2 2 3" xfId="4755" xr:uid="{6E208A55-9851-496E-A608-5494D4D9D648}"/>
    <cellStyle name="Error 15 2 3" xfId="435" xr:uid="{C718999D-C606-40E4-8406-1ACC392810F5}"/>
    <cellStyle name="Error 15 2 3 2" xfId="699" xr:uid="{5666F99F-16C3-40CF-93AB-46FB7CD47525}"/>
    <cellStyle name="Error 15 2 3 2 2" xfId="1054" xr:uid="{E3FD8255-411F-4686-A7CA-EFAC6FEFFD37}"/>
    <cellStyle name="Error 15 2 3 2 2 2" xfId="1678" xr:uid="{305FC12C-F834-4449-8D89-33045CF6EEDE}"/>
    <cellStyle name="Error 15 2 3 2 2 2 2" xfId="2428" xr:uid="{244A5D23-BC4A-4A1D-AE90-29AC43791546}"/>
    <cellStyle name="Error 15 2 3 2 2 2 2 2" xfId="3153" xr:uid="{850AAB22-F3D3-4411-8F73-92DF93E399EA}"/>
    <cellStyle name="Error 15 2 3 2 2 2 2 2 2" xfId="4774" xr:uid="{025B480E-D385-4D24-A1E7-17C81D957903}"/>
    <cellStyle name="Error 15 2 3 2 2 2 2 3" xfId="4773" xr:uid="{A45223D3-4C68-4E6B-9D74-01AF83ECB9D4}"/>
    <cellStyle name="Error 15 2 3 2 2 2 3" xfId="4772" xr:uid="{8320FA7F-66B0-421B-AF5E-C1A90DFB941D}"/>
    <cellStyle name="Error 15 2 3 2 2 3" xfId="4771" xr:uid="{EAB25AC3-ED3A-4511-918F-85152A2E37F9}"/>
    <cellStyle name="Error 15 2 3 2 3" xfId="1677" xr:uid="{942C35B8-0184-453C-9D7D-2EF9B368D774}"/>
    <cellStyle name="Error 15 2 3 2 3 2" xfId="2429" xr:uid="{B064DD71-2D1D-49DE-B6E2-82B91B46CD59}"/>
    <cellStyle name="Error 15 2 3 2 3 2 2" xfId="3154" xr:uid="{7C24E877-B99A-464E-97FF-1AC1CD27D9D1}"/>
    <cellStyle name="Error 15 2 3 2 3 2 2 2" xfId="4777" xr:uid="{279D7328-95C8-45F4-9FED-39445D8CDFA2}"/>
    <cellStyle name="Error 15 2 3 2 3 2 3" xfId="4776" xr:uid="{2F37FAFE-9E5A-427C-A1AA-B2EFF6D9F8C5}"/>
    <cellStyle name="Error 15 2 3 2 3 3" xfId="4775" xr:uid="{CA9128EB-7E8B-43EC-8831-C25F88B99A07}"/>
    <cellStyle name="Error 15 2 3 2 4" xfId="4770" xr:uid="{5595B106-C3D0-4300-AF84-8281395940A3}"/>
    <cellStyle name="Error 15 2 3 3" xfId="1053" xr:uid="{AF2D4D6D-E7BE-430D-A724-5CDA8042E8C8}"/>
    <cellStyle name="Error 15 2 3 3 2" xfId="1679" xr:uid="{5E49AFB5-D843-4BAF-AF7C-695FA5F321B6}"/>
    <cellStyle name="Error 15 2 3 3 2 2" xfId="2430" xr:uid="{94B2606D-146D-4DDE-BE22-058D2654C7E2}"/>
    <cellStyle name="Error 15 2 3 3 2 2 2" xfId="3155" xr:uid="{C17423DB-8DA2-48AF-AD33-C04C7E5A69CA}"/>
    <cellStyle name="Error 15 2 3 3 2 2 2 2" xfId="4781" xr:uid="{68A39B28-6D8C-4C2C-9A90-816562EF544C}"/>
    <cellStyle name="Error 15 2 3 3 2 2 3" xfId="4780" xr:uid="{297F2189-804F-4935-AF14-845B464A1591}"/>
    <cellStyle name="Error 15 2 3 3 2 3" xfId="4779" xr:uid="{412692B1-C18B-4FC7-B4EB-774A6ECAE64A}"/>
    <cellStyle name="Error 15 2 3 3 3" xfId="4778" xr:uid="{762FEF1C-3D51-40AB-8DDC-4F3E386B6708}"/>
    <cellStyle name="Error 15 2 3 4" xfId="4769" xr:uid="{643D8321-64A3-4A25-9CE4-964644F02065}"/>
    <cellStyle name="Error 15 2 4" xfId="4754" xr:uid="{37C91550-26DC-4677-BA3F-0C48C912E5D2}"/>
    <cellStyle name="Error 15 3" xfId="131" xr:uid="{9AC07C84-5835-4FBA-B655-7035A6EE57D8}"/>
    <cellStyle name="Error 15 3 2" xfId="234" xr:uid="{3B661502-FEA5-4E1F-BF5B-9C54CB435E57}"/>
    <cellStyle name="Error 15 3 2 2" xfId="438" xr:uid="{2D3F118D-4898-4F1B-9BA3-176BD63CA16D}"/>
    <cellStyle name="Error 15 3 2 2 2" xfId="700" xr:uid="{0C10F859-F22F-4D41-9760-A8CDB1978651}"/>
    <cellStyle name="Error 15 3 2 2 2 2" xfId="1056" xr:uid="{14CF6D2A-EE20-4390-9646-A4BD83222A58}"/>
    <cellStyle name="Error 15 3 2 2 2 2 2" xfId="1681" xr:uid="{FBC04F1A-1180-4A03-A077-43B42796F0A3}"/>
    <cellStyle name="Error 15 3 2 2 2 2 2 2" xfId="2431" xr:uid="{1E1E4C6E-5FC0-4C5C-A88C-CCD15D853EE3}"/>
    <cellStyle name="Error 15 3 2 2 2 2 2 2 2" xfId="3156" xr:uid="{BB1231AF-2472-40DE-B603-EF60BE15D422}"/>
    <cellStyle name="Error 15 3 2 2 2 2 2 2 2 2" xfId="4789" xr:uid="{05A278FA-B865-4D1F-8BBE-1E9E32039613}"/>
    <cellStyle name="Error 15 3 2 2 2 2 2 2 3" xfId="4788" xr:uid="{1E71A384-4260-4061-A90F-CC68EF79D7A1}"/>
    <cellStyle name="Error 15 3 2 2 2 2 2 3" xfId="4787" xr:uid="{893C0AF7-3180-4F3D-96F8-72837C2D61C0}"/>
    <cellStyle name="Error 15 3 2 2 2 2 3" xfId="4786" xr:uid="{2BECD485-9AB7-435F-B023-847E7C751AC5}"/>
    <cellStyle name="Error 15 3 2 2 2 3" xfId="1680" xr:uid="{1BEE0D51-7EE5-4FF6-AFD2-936A96D9B161}"/>
    <cellStyle name="Error 15 3 2 2 2 3 2" xfId="2432" xr:uid="{97F9CB39-3CCA-43B5-BDE5-4274E8970B93}"/>
    <cellStyle name="Error 15 3 2 2 2 3 2 2" xfId="3157" xr:uid="{15F0C766-E1A7-468C-92B1-8B18B345745A}"/>
    <cellStyle name="Error 15 3 2 2 2 3 2 2 2" xfId="4792" xr:uid="{9F5F0798-7466-4389-8977-299B9694F15E}"/>
    <cellStyle name="Error 15 3 2 2 2 3 2 3" xfId="4791" xr:uid="{84C56F90-3D17-4090-BEC2-E82C5A041515}"/>
    <cellStyle name="Error 15 3 2 2 2 3 3" xfId="4790" xr:uid="{22F3DFCE-20D6-4EF8-A2F7-FD6A4BB62266}"/>
    <cellStyle name="Error 15 3 2 2 2 4" xfId="4785" xr:uid="{1CB80585-4E2D-4A50-8D9E-BB625CF1F140}"/>
    <cellStyle name="Error 15 3 2 2 3" xfId="1055" xr:uid="{BC60817E-F90C-4036-B4BE-C269A0333358}"/>
    <cellStyle name="Error 15 3 2 2 3 2" xfId="1682" xr:uid="{8D6975D3-99DD-40EE-95CC-012EACC46776}"/>
    <cellStyle name="Error 15 3 2 2 3 2 2" xfId="2433" xr:uid="{D8E75217-FC90-47E9-A2D5-B26EEFC5A39D}"/>
    <cellStyle name="Error 15 3 2 2 3 2 2 2" xfId="3158" xr:uid="{BDCD57CA-8265-44F9-9F1A-0DFFB81309E8}"/>
    <cellStyle name="Error 15 3 2 2 3 2 2 2 2" xfId="4796" xr:uid="{BC1D8489-A911-4670-8414-2786304DC93A}"/>
    <cellStyle name="Error 15 3 2 2 3 2 2 3" xfId="4795" xr:uid="{51880202-B8BE-4E15-AA4F-C432B988A758}"/>
    <cellStyle name="Error 15 3 2 2 3 2 3" xfId="4794" xr:uid="{2D6C7B09-9B93-485C-BFA3-7275E30B2187}"/>
    <cellStyle name="Error 15 3 2 2 3 3" xfId="4793" xr:uid="{7EDD9B03-B536-46EE-817E-FEDE8E3F836A}"/>
    <cellStyle name="Error 15 3 2 2 4" xfId="4784" xr:uid="{AF7376C6-B0A3-4FE2-AFC1-A2760132B55B}"/>
    <cellStyle name="Error 15 3 2 3" xfId="4783" xr:uid="{06A9CA59-BC26-4F09-8C37-3BCAC96B495C}"/>
    <cellStyle name="Error 15 3 3" xfId="437" xr:uid="{E390FD50-AAF4-4101-9ADA-65F17AB16DAD}"/>
    <cellStyle name="Error 15 3 3 2" xfId="701" xr:uid="{60443114-2674-4561-B252-BEAFCECE0268}"/>
    <cellStyle name="Error 15 3 3 2 2" xfId="1058" xr:uid="{9C86C310-22F3-4D31-B799-3CECB4344CCE}"/>
    <cellStyle name="Error 15 3 3 2 2 2" xfId="1684" xr:uid="{8A7AC46A-27B9-4C27-8DD6-AFF5EE823477}"/>
    <cellStyle name="Error 15 3 3 2 2 2 2" xfId="2434" xr:uid="{6437FC01-B8A9-4000-9A11-C70A0BE28B60}"/>
    <cellStyle name="Error 15 3 3 2 2 2 2 2" xfId="3159" xr:uid="{917E19DF-C9BA-4B37-A249-B90F230767EE}"/>
    <cellStyle name="Error 15 3 3 2 2 2 2 2 2" xfId="4802" xr:uid="{07433ED4-98B7-479A-A80C-E80FE9F9CF1B}"/>
    <cellStyle name="Error 15 3 3 2 2 2 2 3" xfId="4801" xr:uid="{5A4FE67B-E6EE-4B30-967A-A4D585B23CBD}"/>
    <cellStyle name="Error 15 3 3 2 2 2 3" xfId="4800" xr:uid="{5D7AAEDA-A03E-47AF-A064-E108D484C5E0}"/>
    <cellStyle name="Error 15 3 3 2 2 3" xfId="4799" xr:uid="{4B3189C9-4BB0-4778-A44E-44027C8F202D}"/>
    <cellStyle name="Error 15 3 3 2 3" xfId="1683" xr:uid="{1B24DCA0-D0A0-4B6A-8276-A9CA57057B9E}"/>
    <cellStyle name="Error 15 3 3 2 3 2" xfId="2435" xr:uid="{647E8825-01AD-4F42-9754-371D1D4D54CD}"/>
    <cellStyle name="Error 15 3 3 2 3 2 2" xfId="3160" xr:uid="{4302B7A5-4795-4D25-8C00-8649D70B39B7}"/>
    <cellStyle name="Error 15 3 3 2 3 2 2 2" xfId="4805" xr:uid="{1A6FC744-4A3B-401D-AD9F-78D164DE0EC6}"/>
    <cellStyle name="Error 15 3 3 2 3 2 3" xfId="4804" xr:uid="{2342608E-9530-466D-BA3D-7B4FD9913517}"/>
    <cellStyle name="Error 15 3 3 2 3 3" xfId="4803" xr:uid="{E7075430-5A2A-4320-97D4-D0C993759DF9}"/>
    <cellStyle name="Error 15 3 3 2 4" xfId="4798" xr:uid="{1267797F-2F28-4613-81EA-26D3CD38BB34}"/>
    <cellStyle name="Error 15 3 3 3" xfId="1057" xr:uid="{248FFE9D-69F7-4216-A1F1-EDDEC8F236C1}"/>
    <cellStyle name="Error 15 3 3 3 2" xfId="1685" xr:uid="{65C149EC-E80D-4F18-86F3-BBFF687C794B}"/>
    <cellStyle name="Error 15 3 3 3 2 2" xfId="2436" xr:uid="{96ECB579-8B5D-4427-8434-E57F74F55B10}"/>
    <cellStyle name="Error 15 3 3 3 2 2 2" xfId="3161" xr:uid="{FE45A95F-52BB-41A4-AA92-472E90CF435B}"/>
    <cellStyle name="Error 15 3 3 3 2 2 2 2" xfId="4809" xr:uid="{46900502-967B-4742-845B-16687042E684}"/>
    <cellStyle name="Error 15 3 3 3 2 2 3" xfId="4808" xr:uid="{5B4E2FC9-79CF-40B0-9286-68AE02957C44}"/>
    <cellStyle name="Error 15 3 3 3 2 3" xfId="4807" xr:uid="{0D486F8F-7CC5-4828-9B0D-69C45C90DC0C}"/>
    <cellStyle name="Error 15 3 3 3 3" xfId="4806" xr:uid="{0872567B-50AC-4E56-BE02-EF03ACC3E519}"/>
    <cellStyle name="Error 15 3 3 4" xfId="4797" xr:uid="{3A87C146-D2E5-4DF4-9EC5-3AF6C330E616}"/>
    <cellStyle name="Error 15 3 4" xfId="4782" xr:uid="{8D0EE4DE-D5BA-49D3-99B4-247D0ADD8CCA}"/>
    <cellStyle name="Error 15 4" xfId="434" xr:uid="{22EED714-3241-474C-B325-9C4EB21F4BBE}"/>
    <cellStyle name="Error 15 4 2" xfId="702" xr:uid="{3A2BB6BB-4941-4D83-85A9-A94B59DD3EA9}"/>
    <cellStyle name="Error 15 4 2 2" xfId="1060" xr:uid="{491ADD8A-C1D5-4DCF-AD4C-DA3E91F9967C}"/>
    <cellStyle name="Error 15 4 2 2 2" xfId="1687" xr:uid="{B55BEC04-F076-46BF-AD32-589C52AF1FDA}"/>
    <cellStyle name="Error 15 4 2 2 2 2" xfId="2437" xr:uid="{483EC08D-C1D3-4094-890F-F5A07C03C46C}"/>
    <cellStyle name="Error 15 4 2 2 2 2 2" xfId="3162" xr:uid="{D0CCF600-F9FE-4997-9093-5BA194017603}"/>
    <cellStyle name="Error 15 4 2 2 2 2 2 2" xfId="4815" xr:uid="{E8ADE68C-26B3-4358-8931-0BD9EB3BF6B3}"/>
    <cellStyle name="Error 15 4 2 2 2 2 3" xfId="4814" xr:uid="{F798DCEC-F3C1-4E96-90D9-35F4F2B63078}"/>
    <cellStyle name="Error 15 4 2 2 2 3" xfId="4813" xr:uid="{CD554346-DF8F-4B63-B44F-A2EADB595FBB}"/>
    <cellStyle name="Error 15 4 2 2 3" xfId="4812" xr:uid="{0B7D5D26-F5D6-43EF-8D6C-2F2B161158B5}"/>
    <cellStyle name="Error 15 4 2 3" xfId="1686" xr:uid="{E6E29FFD-3B6B-46F1-A6AA-1FD1F910F3C6}"/>
    <cellStyle name="Error 15 4 2 3 2" xfId="2438" xr:uid="{7FEBA001-2A7C-4EB5-B67F-1DEC8113FC27}"/>
    <cellStyle name="Error 15 4 2 3 2 2" xfId="3163" xr:uid="{96944531-9FA4-498C-98C4-39FD557E11B4}"/>
    <cellStyle name="Error 15 4 2 3 2 2 2" xfId="4818" xr:uid="{56F24027-5DD5-4879-9069-6964E5901763}"/>
    <cellStyle name="Error 15 4 2 3 2 3" xfId="4817" xr:uid="{A4AC821B-2787-4EA7-88C1-3FCA3D917B9F}"/>
    <cellStyle name="Error 15 4 2 3 3" xfId="4816" xr:uid="{38A420BA-403C-48EE-AABA-8BEFBAEE1134}"/>
    <cellStyle name="Error 15 4 2 4" xfId="4811" xr:uid="{57886A2D-2AFB-42F5-AE38-5623C4CBE3E4}"/>
    <cellStyle name="Error 15 4 3" xfId="1059" xr:uid="{568E20A8-DDCA-4D08-879F-BFBA3DE57715}"/>
    <cellStyle name="Error 15 4 3 2" xfId="1688" xr:uid="{C06032C2-503E-45B3-BC82-0A212BCBBD6C}"/>
    <cellStyle name="Error 15 4 3 2 2" xfId="2439" xr:uid="{2FC50399-BE32-4729-BB0E-AAC954D8690D}"/>
    <cellStyle name="Error 15 4 3 2 2 2" xfId="3164" xr:uid="{6934653B-7BC9-43ED-88EC-A4CD0B82968E}"/>
    <cellStyle name="Error 15 4 3 2 2 2 2" xfId="4822" xr:uid="{1842F271-A513-4492-9807-CFD562F5CB55}"/>
    <cellStyle name="Error 15 4 3 2 2 3" xfId="4821" xr:uid="{45544F52-556F-4AA0-A550-B52C51B086CE}"/>
    <cellStyle name="Error 15 4 3 2 3" xfId="4820" xr:uid="{FA96A6FF-A05F-42D5-9AC2-EBD4244B1DBD}"/>
    <cellStyle name="Error 15 4 3 3" xfId="4819" xr:uid="{4F94C855-9893-44EC-8FC3-F1234B073BAF}"/>
    <cellStyle name="Error 15 4 4" xfId="4810" xr:uid="{DF89056A-E480-4A46-9978-1291AACA5CE1}"/>
    <cellStyle name="Error 15 5" xfId="4753" xr:uid="{7DCF292D-EC7D-400A-B0FB-C86920D1D280}"/>
    <cellStyle name="Error 16" xfId="12" xr:uid="{D9004741-F2D7-4E8F-A366-8509327AFAB7}"/>
    <cellStyle name="Error 16 2" xfId="81" xr:uid="{F9E83FF7-283B-4DA6-90DE-CD8F3934043A}"/>
    <cellStyle name="Error 16 2 2" xfId="235" xr:uid="{EC716929-E0EA-4A02-A7DD-B997A3D9601D}"/>
    <cellStyle name="Error 16 2 2 2" xfId="441" xr:uid="{A57E7011-2CB2-42D7-813A-39CDEC48AF85}"/>
    <cellStyle name="Error 16 2 2 2 2" xfId="703" xr:uid="{EC3777C3-B2F2-4AEB-AA13-A0DBD333BF44}"/>
    <cellStyle name="Error 16 2 2 2 2 2" xfId="1062" xr:uid="{E08619B5-DBA3-4788-994B-31C06716AB1D}"/>
    <cellStyle name="Error 16 2 2 2 2 2 2" xfId="1690" xr:uid="{EF844F43-D7B4-4F6C-A59E-A6C9CB91A9C9}"/>
    <cellStyle name="Error 16 2 2 2 2 2 2 2" xfId="2440" xr:uid="{B5F7823F-1754-413D-BFB4-2109A2BDD2DD}"/>
    <cellStyle name="Error 16 2 2 2 2 2 2 2 2" xfId="3165" xr:uid="{BD171448-EE93-4C94-AC9E-3DBC6540B72D}"/>
    <cellStyle name="Error 16 2 2 2 2 2 2 2 2 2" xfId="4831" xr:uid="{C28D79F5-7359-491D-A3B4-7F9AFC54C7A1}"/>
    <cellStyle name="Error 16 2 2 2 2 2 2 2 3" xfId="4830" xr:uid="{62489905-17C4-4DFF-9D56-DDED2BCA680A}"/>
    <cellStyle name="Error 16 2 2 2 2 2 2 3" xfId="4829" xr:uid="{D08F9109-A282-42A2-8DB1-04D09D1971B5}"/>
    <cellStyle name="Error 16 2 2 2 2 2 3" xfId="4828" xr:uid="{C50DE726-79E3-4A8A-B71A-08A663039422}"/>
    <cellStyle name="Error 16 2 2 2 2 3" xfId="1689" xr:uid="{BDDEAC27-0464-487A-8F85-DFDDDCFC944A}"/>
    <cellStyle name="Error 16 2 2 2 2 3 2" xfId="2441" xr:uid="{C3A2652C-6B5E-4671-89BB-F4F9516940BA}"/>
    <cellStyle name="Error 16 2 2 2 2 3 2 2" xfId="3166" xr:uid="{028A42D8-F381-4282-92D2-D0615FD4B6CB}"/>
    <cellStyle name="Error 16 2 2 2 2 3 2 2 2" xfId="4834" xr:uid="{D9B9E486-B883-480D-AC8B-B3D4E249E697}"/>
    <cellStyle name="Error 16 2 2 2 2 3 2 3" xfId="4833" xr:uid="{AC82710F-CAD2-43CF-AAC2-0EF5BBF9A047}"/>
    <cellStyle name="Error 16 2 2 2 2 3 3" xfId="4832" xr:uid="{51BD4883-50B4-48C9-B6E8-E95443B90C78}"/>
    <cellStyle name="Error 16 2 2 2 2 4" xfId="4827" xr:uid="{45B0B940-39E1-4DD0-A67F-BB4CD02897B4}"/>
    <cellStyle name="Error 16 2 2 2 3" xfId="1061" xr:uid="{ABDFA697-46BA-4442-B16F-AC15F9D0FDA9}"/>
    <cellStyle name="Error 16 2 2 2 3 2" xfId="1691" xr:uid="{B0BC5F18-750E-4B72-AD6F-10DDC72B891A}"/>
    <cellStyle name="Error 16 2 2 2 3 2 2" xfId="2442" xr:uid="{0D84177E-08E2-4550-8076-C89B2F11175E}"/>
    <cellStyle name="Error 16 2 2 2 3 2 2 2" xfId="3167" xr:uid="{CC1D47BE-E554-4AB7-94EC-703ADCB36C6A}"/>
    <cellStyle name="Error 16 2 2 2 3 2 2 2 2" xfId="4838" xr:uid="{0BB47B1E-0FE0-4EAE-96A1-B31553F107AF}"/>
    <cellStyle name="Error 16 2 2 2 3 2 2 3" xfId="4837" xr:uid="{42727BCC-BF9F-4C4C-8D59-96D22EA54B6F}"/>
    <cellStyle name="Error 16 2 2 2 3 2 3" xfId="4836" xr:uid="{8DE712D0-4A5F-4AFC-8301-FB4A2A0FEE2C}"/>
    <cellStyle name="Error 16 2 2 2 3 3" xfId="4835" xr:uid="{BB7E9FFC-1AB7-41A2-9AAF-353E2A9F97CC}"/>
    <cellStyle name="Error 16 2 2 2 4" xfId="4826" xr:uid="{531AFA2C-FF44-42AC-B69F-28EFD7EFF62B}"/>
    <cellStyle name="Error 16 2 2 3" xfId="4825" xr:uid="{8A4F6D20-32EA-4A38-9411-645535199D45}"/>
    <cellStyle name="Error 16 2 3" xfId="440" xr:uid="{97FF364C-D6AC-4E56-9DAD-9576C9CAA9AE}"/>
    <cellStyle name="Error 16 2 3 2" xfId="704" xr:uid="{A6E08AA4-45C3-44FD-9AE6-754C419B4D10}"/>
    <cellStyle name="Error 16 2 3 2 2" xfId="1064" xr:uid="{CA342520-C0ED-46A4-A557-B675FDAF4A06}"/>
    <cellStyle name="Error 16 2 3 2 2 2" xfId="1693" xr:uid="{177E5CD2-00BD-42D5-89F7-DBE791208B93}"/>
    <cellStyle name="Error 16 2 3 2 2 2 2" xfId="2443" xr:uid="{B84F7E8D-5065-4105-8D1F-AC75C425399E}"/>
    <cellStyle name="Error 16 2 3 2 2 2 2 2" xfId="3168" xr:uid="{5C45DECB-B259-47DA-A539-41056F7909F9}"/>
    <cellStyle name="Error 16 2 3 2 2 2 2 2 2" xfId="4844" xr:uid="{7FA296D7-407B-4D60-BCBC-585EBDB380D1}"/>
    <cellStyle name="Error 16 2 3 2 2 2 2 3" xfId="4843" xr:uid="{FAB8AB3E-E2EE-4DCA-B044-10D5333DC311}"/>
    <cellStyle name="Error 16 2 3 2 2 2 3" xfId="4842" xr:uid="{B7E029C3-FF6D-4F4B-89A7-133BD91B157A}"/>
    <cellStyle name="Error 16 2 3 2 2 3" xfId="4841" xr:uid="{6C359C7F-48AC-4798-BB83-40AF78DEBE5C}"/>
    <cellStyle name="Error 16 2 3 2 3" xfId="1692" xr:uid="{461CFBCE-FB3D-4D5A-8723-305DC7A2E4C6}"/>
    <cellStyle name="Error 16 2 3 2 3 2" xfId="2444" xr:uid="{5B1A148C-0A0C-457F-9D80-6EFB20AA26BD}"/>
    <cellStyle name="Error 16 2 3 2 3 2 2" xfId="3169" xr:uid="{F0490AC7-F37C-4776-A3EA-FFE255E68F69}"/>
    <cellStyle name="Error 16 2 3 2 3 2 2 2" xfId="4847" xr:uid="{D46926F9-3856-4979-A077-9C7F71AFC868}"/>
    <cellStyle name="Error 16 2 3 2 3 2 3" xfId="4846" xr:uid="{7C31B95C-ACDA-40F8-82B5-101E9A042DF8}"/>
    <cellStyle name="Error 16 2 3 2 3 3" xfId="4845" xr:uid="{D6728388-ACED-4BE0-8E3A-73AEA296DBC0}"/>
    <cellStyle name="Error 16 2 3 2 4" xfId="4840" xr:uid="{8AB9F1C9-DD9C-41E4-B44A-8139FABC855D}"/>
    <cellStyle name="Error 16 2 3 3" xfId="1063" xr:uid="{C0DD139D-D459-4B34-9D11-A5CB6E025220}"/>
    <cellStyle name="Error 16 2 3 3 2" xfId="1694" xr:uid="{E7E9D260-A99A-432E-B2CE-9AA51683969B}"/>
    <cellStyle name="Error 16 2 3 3 2 2" xfId="2445" xr:uid="{B2252F0A-7F7C-4E11-B440-B78AA689FEC8}"/>
    <cellStyle name="Error 16 2 3 3 2 2 2" xfId="3170" xr:uid="{820D7C74-D46F-4EAA-9DB8-32D985A6F35A}"/>
    <cellStyle name="Error 16 2 3 3 2 2 2 2" xfId="4851" xr:uid="{687ED376-504D-4E8A-829C-582A1D13AD15}"/>
    <cellStyle name="Error 16 2 3 3 2 2 3" xfId="4850" xr:uid="{0F7D5A35-EFFE-44E0-9512-18E1539BEA5D}"/>
    <cellStyle name="Error 16 2 3 3 2 3" xfId="4849" xr:uid="{B99C63EE-2A91-4F47-893E-CF2171463C33}"/>
    <cellStyle name="Error 16 2 3 3 3" xfId="4848" xr:uid="{38517553-2F23-4495-8DAF-5112E1B6BC4B}"/>
    <cellStyle name="Error 16 2 3 4" xfId="4839" xr:uid="{23B06677-B785-4B61-93DA-57CE4B7B0B81}"/>
    <cellStyle name="Error 16 2 4" xfId="4824" xr:uid="{C48E2BCB-2A70-40E5-AEE1-2047B6F21192}"/>
    <cellStyle name="Error 16 3" xfId="132" xr:uid="{D0CD6CA4-677B-4429-941A-9C96CB5323F3}"/>
    <cellStyle name="Error 16 3 2" xfId="236" xr:uid="{528CE06D-4EF9-4B67-9C78-8EA2259473B6}"/>
    <cellStyle name="Error 16 3 2 2" xfId="443" xr:uid="{FC16ACE5-8AB4-4A7C-BC81-7ED807B446B6}"/>
    <cellStyle name="Error 16 3 2 2 2" xfId="705" xr:uid="{F5B95803-5B28-4A2D-A357-FA43D2DDF718}"/>
    <cellStyle name="Error 16 3 2 2 2 2" xfId="1066" xr:uid="{7F753260-039A-420D-B3F1-EC613F8164DD}"/>
    <cellStyle name="Error 16 3 2 2 2 2 2" xfId="1696" xr:uid="{796DD309-EA27-40CE-8B78-9EE6DF7B21A0}"/>
    <cellStyle name="Error 16 3 2 2 2 2 2 2" xfId="2446" xr:uid="{2B0A4535-8D67-43AC-BABD-14FA095ECD24}"/>
    <cellStyle name="Error 16 3 2 2 2 2 2 2 2" xfId="3171" xr:uid="{3B3AF07A-EFEF-4991-8523-C701627EFA10}"/>
    <cellStyle name="Error 16 3 2 2 2 2 2 2 2 2" xfId="4859" xr:uid="{F5AED419-2727-420E-B162-8DA9C209D5F4}"/>
    <cellStyle name="Error 16 3 2 2 2 2 2 2 3" xfId="4858" xr:uid="{E3B77B1A-7D38-4263-9C9A-BA8FFEE6EB89}"/>
    <cellStyle name="Error 16 3 2 2 2 2 2 3" xfId="4857" xr:uid="{32407E6A-4A8B-44CF-9CAC-13EC045C983E}"/>
    <cellStyle name="Error 16 3 2 2 2 2 3" xfId="4856" xr:uid="{44A8D219-E458-43D2-8A34-C84C8EDF2735}"/>
    <cellStyle name="Error 16 3 2 2 2 3" xfId="1695" xr:uid="{1A3DCD06-9E9C-4CC6-AD1B-DE6A90FF4755}"/>
    <cellStyle name="Error 16 3 2 2 2 3 2" xfId="2447" xr:uid="{07747982-399E-4BD3-898A-CAD1C469C8E1}"/>
    <cellStyle name="Error 16 3 2 2 2 3 2 2" xfId="3172" xr:uid="{7BAC17EF-50B7-4137-A4DE-30371012C42A}"/>
    <cellStyle name="Error 16 3 2 2 2 3 2 2 2" xfId="4862" xr:uid="{243E49C5-E063-4425-9FE3-E6872E3A4D68}"/>
    <cellStyle name="Error 16 3 2 2 2 3 2 3" xfId="4861" xr:uid="{790E38DA-E5C5-4CAF-BAF1-42585A2940B3}"/>
    <cellStyle name="Error 16 3 2 2 2 3 3" xfId="4860" xr:uid="{01056584-A5A4-419C-B03C-041AFDF21996}"/>
    <cellStyle name="Error 16 3 2 2 2 4" xfId="4855" xr:uid="{F5F52D7E-8CE4-443A-9952-03E81B465AFA}"/>
    <cellStyle name="Error 16 3 2 2 3" xfId="1065" xr:uid="{14E357D9-87BE-4DF5-8DD3-27716EB922A5}"/>
    <cellStyle name="Error 16 3 2 2 3 2" xfId="1697" xr:uid="{7408ABAF-3438-4C94-B7E2-0E807C1386C6}"/>
    <cellStyle name="Error 16 3 2 2 3 2 2" xfId="2448" xr:uid="{FA8F4A31-DB25-4D6E-BD0F-924C22ECF395}"/>
    <cellStyle name="Error 16 3 2 2 3 2 2 2" xfId="3173" xr:uid="{67D3ED4B-0A6A-40A5-BBBA-7D971DB5995A}"/>
    <cellStyle name="Error 16 3 2 2 3 2 2 2 2" xfId="4866" xr:uid="{B3B1C6AF-E222-425C-BBE8-E00B9061ACBC}"/>
    <cellStyle name="Error 16 3 2 2 3 2 2 3" xfId="4865" xr:uid="{14C1ACFB-8006-4958-BE2E-F0E7A85B71E4}"/>
    <cellStyle name="Error 16 3 2 2 3 2 3" xfId="4864" xr:uid="{4B36DBA1-B556-4B7B-9762-9E540C54FF66}"/>
    <cellStyle name="Error 16 3 2 2 3 3" xfId="4863" xr:uid="{F75C6847-56BA-4415-9335-7BB831A7EA37}"/>
    <cellStyle name="Error 16 3 2 2 4" xfId="4854" xr:uid="{6222E973-EFB2-4F82-A036-BDC4C4CA6960}"/>
    <cellStyle name="Error 16 3 2 3" xfId="4853" xr:uid="{FB22FA23-8579-4804-AA39-054AA3512EA1}"/>
    <cellStyle name="Error 16 3 3" xfId="442" xr:uid="{A7037DAE-C36D-470A-B016-6F9492094DA6}"/>
    <cellStyle name="Error 16 3 3 2" xfId="706" xr:uid="{23FAA407-CA5F-44E9-B8F4-0506F7EB720A}"/>
    <cellStyle name="Error 16 3 3 2 2" xfId="1068" xr:uid="{94569C6B-4A03-4B78-BC0F-4FB069914A02}"/>
    <cellStyle name="Error 16 3 3 2 2 2" xfId="1699" xr:uid="{903D2634-FCA7-4336-898D-72899A4647DC}"/>
    <cellStyle name="Error 16 3 3 2 2 2 2" xfId="2449" xr:uid="{E757053D-0FA5-4A92-A0EB-7B710DE66C3A}"/>
    <cellStyle name="Error 16 3 3 2 2 2 2 2" xfId="3174" xr:uid="{35C8063C-C885-4CF9-A368-BD4287F94AFE}"/>
    <cellStyle name="Error 16 3 3 2 2 2 2 2 2" xfId="4872" xr:uid="{1A15C64D-3B02-4875-94F3-5EEFAD4447A7}"/>
    <cellStyle name="Error 16 3 3 2 2 2 2 3" xfId="4871" xr:uid="{660F8ACA-7031-4CB6-87D1-1536710FB8F3}"/>
    <cellStyle name="Error 16 3 3 2 2 2 3" xfId="4870" xr:uid="{BC6EB652-52BC-4BA1-8EFC-5721576E0A76}"/>
    <cellStyle name="Error 16 3 3 2 2 3" xfId="4869" xr:uid="{A8C2990A-7500-4DE4-92C9-4E1C13DBC6AE}"/>
    <cellStyle name="Error 16 3 3 2 3" xfId="1698" xr:uid="{B2EC565B-FE8D-4812-8D11-23E38C1880D6}"/>
    <cellStyle name="Error 16 3 3 2 3 2" xfId="2450" xr:uid="{3667AB6E-955F-4A63-8AA4-A91C07C16A16}"/>
    <cellStyle name="Error 16 3 3 2 3 2 2" xfId="3175" xr:uid="{E879A8D2-A534-4816-996F-288FC249C90D}"/>
    <cellStyle name="Error 16 3 3 2 3 2 2 2" xfId="4875" xr:uid="{521DF2E5-FFA7-412B-AF18-95F1E73C4C5B}"/>
    <cellStyle name="Error 16 3 3 2 3 2 3" xfId="4874" xr:uid="{7D4A272D-F885-4B91-896D-5747C8594729}"/>
    <cellStyle name="Error 16 3 3 2 3 3" xfId="4873" xr:uid="{6F332DCC-A9BD-494D-8F37-B140EFDD924C}"/>
    <cellStyle name="Error 16 3 3 2 4" xfId="4868" xr:uid="{7994A86F-70A2-4C07-B130-0DB3F25AA356}"/>
    <cellStyle name="Error 16 3 3 3" xfId="1067" xr:uid="{6E16C1F2-2343-4ABD-9A27-B55DFFD0B4C0}"/>
    <cellStyle name="Error 16 3 3 3 2" xfId="1700" xr:uid="{614F09EC-AA26-445D-A05F-FD25FE8D786D}"/>
    <cellStyle name="Error 16 3 3 3 2 2" xfId="2451" xr:uid="{017EAA72-2200-488D-A4C6-96CEDF04C9CC}"/>
    <cellStyle name="Error 16 3 3 3 2 2 2" xfId="3176" xr:uid="{0B3B251B-0709-4A64-B9D0-7A96A56B4FD1}"/>
    <cellStyle name="Error 16 3 3 3 2 2 2 2" xfId="4879" xr:uid="{1206D1E2-187C-4F69-934A-DBCB7CB5062F}"/>
    <cellStyle name="Error 16 3 3 3 2 2 3" xfId="4878" xr:uid="{01DBE44D-FB21-41F8-A94F-DEBD57C8C999}"/>
    <cellStyle name="Error 16 3 3 3 2 3" xfId="4877" xr:uid="{D9E0CA21-6C06-4C4C-A3E9-E48CA7914CCF}"/>
    <cellStyle name="Error 16 3 3 3 3" xfId="4876" xr:uid="{A68F90F3-EE00-43E9-B23A-B135024A2E2A}"/>
    <cellStyle name="Error 16 3 3 4" xfId="4867" xr:uid="{38FF5FEE-414B-431D-8EC0-49257ADF49B1}"/>
    <cellStyle name="Error 16 3 4" xfId="4852" xr:uid="{510B7225-A736-4095-BFE5-9E1C50610C77}"/>
    <cellStyle name="Error 16 4" xfId="439" xr:uid="{09395D0E-F66D-41D9-90F5-0757FA48C9F1}"/>
    <cellStyle name="Error 16 4 2" xfId="707" xr:uid="{E0CD8F32-1CA0-45EF-907B-B92BCEC45DBC}"/>
    <cellStyle name="Error 16 4 2 2" xfId="1070" xr:uid="{2FF5200C-3CC3-4082-B511-56BFB9520310}"/>
    <cellStyle name="Error 16 4 2 2 2" xfId="1702" xr:uid="{4E239E6A-5145-42A2-BFD8-2C91E0E4E908}"/>
    <cellStyle name="Error 16 4 2 2 2 2" xfId="2452" xr:uid="{27B45D62-A804-4738-9FB2-06C90BDF0B17}"/>
    <cellStyle name="Error 16 4 2 2 2 2 2" xfId="3177" xr:uid="{6B52DBC7-E7A3-445B-8559-1F89C110B194}"/>
    <cellStyle name="Error 16 4 2 2 2 2 2 2" xfId="4885" xr:uid="{06B4C95F-F625-4FB4-87FC-12D46A5AA7A5}"/>
    <cellStyle name="Error 16 4 2 2 2 2 3" xfId="4884" xr:uid="{B863D113-6829-45F0-8FE2-C8455E8F5191}"/>
    <cellStyle name="Error 16 4 2 2 2 3" xfId="4883" xr:uid="{281C0F82-43F7-43B3-B41D-66AD26B45BDD}"/>
    <cellStyle name="Error 16 4 2 2 3" xfId="4882" xr:uid="{66145D41-76C3-4B63-B23D-12B5C4261F19}"/>
    <cellStyle name="Error 16 4 2 3" xfId="1701" xr:uid="{85EEF4F9-6D59-44A2-80AE-9D6F9A7396AB}"/>
    <cellStyle name="Error 16 4 2 3 2" xfId="2453" xr:uid="{11686FEC-5EF5-4A53-B93A-FB10432DE7A1}"/>
    <cellStyle name="Error 16 4 2 3 2 2" xfId="3178" xr:uid="{9AE97295-21A4-45B6-992E-C640B849EEF4}"/>
    <cellStyle name="Error 16 4 2 3 2 2 2" xfId="4888" xr:uid="{F5EAF88B-FFF7-49D6-B0BB-CE725B695187}"/>
    <cellStyle name="Error 16 4 2 3 2 3" xfId="4887" xr:uid="{EADC6FAA-2D54-4E6F-8773-F6B91521591C}"/>
    <cellStyle name="Error 16 4 2 3 3" xfId="4886" xr:uid="{A3540E31-5387-4CC6-876E-82AA2339D0DB}"/>
    <cellStyle name="Error 16 4 2 4" xfId="4881" xr:uid="{E50801AA-82DE-45EC-8DFE-D77284D3569F}"/>
    <cellStyle name="Error 16 4 3" xfId="1069" xr:uid="{915DE7D0-C965-4B3C-8714-AB50EA10726B}"/>
    <cellStyle name="Error 16 4 3 2" xfId="1703" xr:uid="{9C3C3A5F-208E-4ABB-AAAA-B23042B79D64}"/>
    <cellStyle name="Error 16 4 3 2 2" xfId="2454" xr:uid="{4839D2CB-6049-484A-A3A9-EEEC62BD22FE}"/>
    <cellStyle name="Error 16 4 3 2 2 2" xfId="3179" xr:uid="{453DD2BC-5D0B-444A-AFB6-D554C9594213}"/>
    <cellStyle name="Error 16 4 3 2 2 2 2" xfId="4892" xr:uid="{74065BBA-3460-4118-8D25-CBAF99F61017}"/>
    <cellStyle name="Error 16 4 3 2 2 3" xfId="4891" xr:uid="{39B0B7B2-2E9D-4642-B480-94F4B3529F85}"/>
    <cellStyle name="Error 16 4 3 2 3" xfId="4890" xr:uid="{BA592689-A9F6-407D-8C2C-A6D791CEC949}"/>
    <cellStyle name="Error 16 4 3 3" xfId="4889" xr:uid="{77BE94B0-CDC0-429F-8AE3-DA9D6C54CBBC}"/>
    <cellStyle name="Error 16 4 4" xfId="4880" xr:uid="{B9B9338B-7A0B-4FD5-A9E6-88CD2EA32B0E}"/>
    <cellStyle name="Error 16 5" xfId="4823" xr:uid="{36501A5D-9EFE-4BFB-B241-A00357C0819F}"/>
    <cellStyle name="Error 2" xfId="232" xr:uid="{A2EC25F9-AD02-4A08-B8CB-BA03D50D51EA}"/>
    <cellStyle name="Error 2 2" xfId="444" xr:uid="{3A22A8DB-E1E5-4F22-95B9-67FDDA9DF28A}"/>
    <cellStyle name="Error 2 2 2" xfId="708" xr:uid="{ACCA3AD3-161C-4162-B2F4-492FA3B44471}"/>
    <cellStyle name="Error 2 2 2 2" xfId="1072" xr:uid="{14A9EF82-1DD6-4EF8-98D6-E883E0455AAE}"/>
    <cellStyle name="Error 2 2 2 2 2" xfId="1705" xr:uid="{A0712B66-A179-43CC-9E57-BB8F570B6458}"/>
    <cellStyle name="Error 2 2 2 2 2 2" xfId="2455" xr:uid="{4AA1C1AA-AC84-4CFB-B60B-ED4AF853ABD7}"/>
    <cellStyle name="Error 2 2 2 2 2 2 2" xfId="3180" xr:uid="{D559AAC4-97A6-4615-8A8E-B5FB07BFA4A1}"/>
    <cellStyle name="Error 2 2 2 2 2 2 2 2" xfId="4899" xr:uid="{C4154933-71ED-430E-9EC2-AC9E964960EF}"/>
    <cellStyle name="Error 2 2 2 2 2 2 3" xfId="4898" xr:uid="{037F2AD5-1C4B-40B4-A424-AAD5A761BBA1}"/>
    <cellStyle name="Error 2 2 2 2 2 3" xfId="4897" xr:uid="{8A60FE88-A5B3-4456-A69C-18886354D0AD}"/>
    <cellStyle name="Error 2 2 2 2 3" xfId="4896" xr:uid="{7827D163-E006-48B4-8604-D3B9D0D3FCD0}"/>
    <cellStyle name="Error 2 2 2 3" xfId="1704" xr:uid="{654B5859-B0C0-423C-93D0-DA53A8245214}"/>
    <cellStyle name="Error 2 2 2 3 2" xfId="2456" xr:uid="{219EBDC0-E26A-471A-9B26-A41FC4A278A1}"/>
    <cellStyle name="Error 2 2 2 3 2 2" xfId="3181" xr:uid="{597AC314-90AF-4B3A-A656-31D1DE3F96E7}"/>
    <cellStyle name="Error 2 2 2 3 2 2 2" xfId="4902" xr:uid="{82FA479F-C68B-4AC2-BDC7-2DE0E84F3F49}"/>
    <cellStyle name="Error 2 2 2 3 2 3" xfId="4901" xr:uid="{8B6CC652-298D-4103-871B-40F688DD7EB0}"/>
    <cellStyle name="Error 2 2 2 3 3" xfId="4900" xr:uid="{5D19E5E5-3147-4A79-9B75-A7E343B71345}"/>
    <cellStyle name="Error 2 2 2 4" xfId="4895" xr:uid="{929F109C-679B-42DB-AE37-68D8D0E83311}"/>
    <cellStyle name="Error 2 2 3" xfId="1071" xr:uid="{9086380F-7BF5-4312-807F-BAE0ADBCCD4F}"/>
    <cellStyle name="Error 2 2 3 2" xfId="1706" xr:uid="{C1E8EFAC-4A94-4C1E-854D-D2419A0189CD}"/>
    <cellStyle name="Error 2 2 3 2 2" xfId="2457" xr:uid="{61D4A942-A4F2-4FE4-82A3-BB8486BC8093}"/>
    <cellStyle name="Error 2 2 3 2 2 2" xfId="3182" xr:uid="{D482D693-5D2C-4B9D-A695-632CA4AE8131}"/>
    <cellStyle name="Error 2 2 3 2 2 2 2" xfId="4906" xr:uid="{0D181AC0-BE77-44D6-BE1E-442BD9875C13}"/>
    <cellStyle name="Error 2 2 3 2 2 3" xfId="4905" xr:uid="{14E1506F-8C38-477E-B91C-9C3AB242B734}"/>
    <cellStyle name="Error 2 2 3 2 3" xfId="4904" xr:uid="{09E7B6D3-260F-4602-92CF-39F6DCBA4417}"/>
    <cellStyle name="Error 2 2 3 3" xfId="4903" xr:uid="{ADFE92EB-4AF5-4796-A779-159EA8A21CB1}"/>
    <cellStyle name="Error 2 2 4" xfId="4894" xr:uid="{A847C356-0461-4621-B131-F64AD465C09A}"/>
    <cellStyle name="Error 2 3" xfId="4893" xr:uid="{23374109-0678-4503-A1CC-77463054DFF3}"/>
    <cellStyle name="Error 3" xfId="433" xr:uid="{3A540AD7-CDFE-4524-B97F-EF7F47F4A323}"/>
    <cellStyle name="Error 3 2" xfId="709" xr:uid="{0BD0D440-55D8-4F3E-BEE7-A18694EBF186}"/>
    <cellStyle name="Error 3 2 2" xfId="1074" xr:uid="{0C8894FC-14F1-404A-9AD2-6498CF6854BF}"/>
    <cellStyle name="Error 3 2 2 2" xfId="1708" xr:uid="{54D13CB5-56B4-4A7C-B537-3495842820FA}"/>
    <cellStyle name="Error 3 2 2 2 2" xfId="2458" xr:uid="{56BB7209-D24D-4E71-A9E8-386B03C09865}"/>
    <cellStyle name="Error 3 2 2 2 2 2" xfId="3183" xr:uid="{8D201C33-9A36-4C44-AF2B-5A298B1F0D16}"/>
    <cellStyle name="Error 3 2 2 2 2 2 2" xfId="4912" xr:uid="{8072C23E-5F3B-416D-AB1C-90289A3DBD44}"/>
    <cellStyle name="Error 3 2 2 2 2 3" xfId="4911" xr:uid="{74B37646-4D10-4331-895F-9DC8D637D18D}"/>
    <cellStyle name="Error 3 2 2 2 3" xfId="4910" xr:uid="{55A1F44A-3833-4432-AC70-E6EF5BC4FDB5}"/>
    <cellStyle name="Error 3 2 2 3" xfId="4909" xr:uid="{9A5BCA90-BB12-4A91-AB73-430DD12F254E}"/>
    <cellStyle name="Error 3 2 3" xfId="1707" xr:uid="{082088B0-BDBD-42FB-833D-975DB4DBE63B}"/>
    <cellStyle name="Error 3 2 3 2" xfId="2459" xr:uid="{92137793-3639-461D-93A1-AECA2AD84799}"/>
    <cellStyle name="Error 3 2 3 2 2" xfId="3184" xr:uid="{E9F3CB90-864F-44BF-B007-0535E273139C}"/>
    <cellStyle name="Error 3 2 3 2 2 2" xfId="4915" xr:uid="{0F999572-E841-4EE8-94D8-207050D8A5AF}"/>
    <cellStyle name="Error 3 2 3 2 3" xfId="4914" xr:uid="{FD0918C7-CC8D-45E9-92B3-63EE04482A59}"/>
    <cellStyle name="Error 3 2 3 3" xfId="4913" xr:uid="{A0531562-597D-4B48-8A42-FBAEE0E4139F}"/>
    <cellStyle name="Error 3 2 4" xfId="4908" xr:uid="{26DA4654-7213-45C0-A9E0-8FF7114CE573}"/>
    <cellStyle name="Error 3 3" xfId="1073" xr:uid="{7FA8222B-BDE5-41F2-AF86-86CED5D951F9}"/>
    <cellStyle name="Error 3 3 2" xfId="1709" xr:uid="{B1CF1E2C-9FE0-4E1E-B1D3-4EF6CB399003}"/>
    <cellStyle name="Error 3 3 2 2" xfId="2460" xr:uid="{A39094C8-D1AA-4DB3-9FA2-EA8B884648DA}"/>
    <cellStyle name="Error 3 3 2 2 2" xfId="3185" xr:uid="{77D611F8-255D-40E9-A2C6-B194E4CA12D3}"/>
    <cellStyle name="Error 3 3 2 2 2 2" xfId="4919" xr:uid="{6B58E14C-B96B-4982-A248-F051E674B7BE}"/>
    <cellStyle name="Error 3 3 2 2 3" xfId="4918" xr:uid="{47CE0B2B-F943-4704-B640-C4B2F296DC83}"/>
    <cellStyle name="Error 3 3 2 3" xfId="4917" xr:uid="{2ED67F9B-EDA4-49B4-A594-7C7FDDE5D70E}"/>
    <cellStyle name="Error 3 3 3" xfId="4916" xr:uid="{DDFAAA27-2B64-4FF4-86D2-D2C4EDD9490B}"/>
    <cellStyle name="Error 3 4" xfId="4907" xr:uid="{F9EB460E-8F22-48BE-BD36-F7FE23D28FB2}"/>
    <cellStyle name="Excel Built-in Normal" xfId="635" xr:uid="{B971128A-1C39-49EA-A228-C87E0D19BDCF}"/>
    <cellStyle name="Excel Built-in Normal 2" xfId="1075" xr:uid="{A90F4F24-88EA-47DB-95CB-2A5EC7CFA3B6}"/>
    <cellStyle name="Excel Built-in Normal 2 2" xfId="1710" xr:uid="{36718295-5CCD-4770-B0F1-D159AF3C8150}"/>
    <cellStyle name="Explanatory Text 2" xfId="82" xr:uid="{A8711D57-B08C-4B00-87B0-3EF86380A076}"/>
    <cellStyle name="Explanatory Text 2 2" xfId="237" xr:uid="{6F940303-3E38-426C-AEA8-A811B505DDDB}"/>
    <cellStyle name="Explanatory Text 2 2 2" xfId="446" xr:uid="{672E7280-5ABB-47D5-88B1-66AADAB6B31F}"/>
    <cellStyle name="Explanatory Text 2 2 2 2" xfId="1076" xr:uid="{EB51D3D6-5E5F-4E49-BD29-2DF73FC1D86C}"/>
    <cellStyle name="Explanatory Text 2 2 2 2 2" xfId="1711" xr:uid="{31B1DEA3-4531-453F-92EC-26819A51BC94}"/>
    <cellStyle name="Explanatory Text 2 2 2 2 2 2" xfId="4924" xr:uid="{CB91C97A-8DD0-4CDD-8834-FBA242654E5D}"/>
    <cellStyle name="Explanatory Text 2 2 2 2 3" xfId="4923" xr:uid="{D95F7076-8692-48D2-B27D-5900AA333361}"/>
    <cellStyle name="Explanatory Text 2 2 2 3" xfId="4922" xr:uid="{C62061FC-5129-413F-8349-4F7559B19AC6}"/>
    <cellStyle name="Explanatory Text 2 2 3" xfId="4921" xr:uid="{AF204867-B3B9-4513-A1B8-108DFC49F915}"/>
    <cellStyle name="Explanatory Text 2 3" xfId="445" xr:uid="{17E59379-347A-40EB-8835-5625BA8A564E}"/>
    <cellStyle name="Explanatory Text 2 3 2" xfId="1077" xr:uid="{30331841-E1F5-4BBF-9C01-E9F96ACEF24E}"/>
    <cellStyle name="Explanatory Text 2 3 2 2" xfId="1712" xr:uid="{60047B36-5AA7-4D26-A843-13D73FD88023}"/>
    <cellStyle name="Explanatory Text 2 3 2 2 2" xfId="4927" xr:uid="{18C1943E-890D-419A-BBE1-1BC60DA49D6A}"/>
    <cellStyle name="Explanatory Text 2 3 2 3" xfId="4926" xr:uid="{43CE122A-CDAB-4022-A20A-5813B89D6C08}"/>
    <cellStyle name="Explanatory Text 2 3 3" xfId="4925" xr:uid="{F13A51EB-D84E-4078-8A60-E147E581C445}"/>
    <cellStyle name="Explanatory Text 2 4" xfId="4920" xr:uid="{02073EC5-8FD3-4117-8135-20AA61D5F802}"/>
    <cellStyle name="Footnote" xfId="163" xr:uid="{C93AA672-842F-4437-B95F-98EB5B67632D}"/>
    <cellStyle name="Footnote 11" xfId="4928" xr:uid="{152D7C56-2017-4431-8F65-E96EDA17E5A8}"/>
    <cellStyle name="Footnote 2" xfId="238" xr:uid="{DAED245F-828E-4363-A542-3A2161A5B3A8}"/>
    <cellStyle name="Footnote 2 2" xfId="448" xr:uid="{2C4A7786-1262-442E-A3DB-4DDAD73E4F80}"/>
    <cellStyle name="Footnote 2 2 2" xfId="710" xr:uid="{59825F75-AD5E-4053-ACC5-A7F94704CDFA}"/>
    <cellStyle name="Footnote 2 2 2 2" xfId="1079" xr:uid="{02A2064A-7119-4EB3-9C45-A4DCEA64B143}"/>
    <cellStyle name="Footnote 2 2 2 2 2" xfId="1714" xr:uid="{428ABBAF-CD9B-482E-8822-15ED7C1B922A}"/>
    <cellStyle name="Footnote 2 2 2 2 2 2" xfId="2461" xr:uid="{22745EAC-5D8A-46F5-9BE5-F44BC5447B34}"/>
    <cellStyle name="Footnote 2 2 2 2 2 2 2" xfId="3186" xr:uid="{2A740D07-34E9-4D82-8495-2A412090A280}"/>
    <cellStyle name="Footnote 2 2 2 2 2 2 2 2" xfId="4935" xr:uid="{BBB69A68-7D2A-4E81-8CC2-BA6801A8401B}"/>
    <cellStyle name="Footnote 2 2 2 2 2 2 3" xfId="4934" xr:uid="{925B6305-CD92-4D97-8CFB-E965DFB7475F}"/>
    <cellStyle name="Footnote 2 2 2 2 2 3" xfId="4933" xr:uid="{416194AE-7E18-47F2-9AA6-1E1C855CC18C}"/>
    <cellStyle name="Footnote 2 2 2 2 3" xfId="4932" xr:uid="{FF86A7F7-1CF8-4DCB-9DC1-6EBFECA28DAC}"/>
    <cellStyle name="Footnote 2 2 2 3" xfId="1713" xr:uid="{93572FFA-D503-4D16-84F2-FAF45DA7F5E2}"/>
    <cellStyle name="Footnote 2 2 2 3 2" xfId="2462" xr:uid="{A17D689B-21CC-4C23-9751-A0769A957EC2}"/>
    <cellStyle name="Footnote 2 2 2 3 2 2" xfId="3187" xr:uid="{D561448B-44D7-456A-BC36-C53319C4D6A1}"/>
    <cellStyle name="Footnote 2 2 2 3 2 2 2" xfId="4938" xr:uid="{B3545F0B-7846-44A0-B097-204F7C1E2C11}"/>
    <cellStyle name="Footnote 2 2 2 3 2 3" xfId="4937" xr:uid="{ACE4D8DC-DBC6-4B3A-AF4E-FC4EB63AFC4B}"/>
    <cellStyle name="Footnote 2 2 2 3 3" xfId="4936" xr:uid="{BC8E5115-B27E-47EB-8085-6C2DD001436D}"/>
    <cellStyle name="Footnote 2 2 2 4" xfId="4931" xr:uid="{A5D3F477-CDDD-4BAA-A855-7908CB56D26E}"/>
    <cellStyle name="Footnote 2 2 3" xfId="1078" xr:uid="{CDBDD189-31CF-4DAF-AF3E-2C8775665E65}"/>
    <cellStyle name="Footnote 2 2 3 2" xfId="1715" xr:uid="{A4078E0E-29A9-4664-AD6C-0275A9AE964A}"/>
    <cellStyle name="Footnote 2 2 3 2 2" xfId="2463" xr:uid="{F85C0787-C49F-4DE6-9AAC-55A5560D7034}"/>
    <cellStyle name="Footnote 2 2 3 2 2 2" xfId="3188" xr:uid="{80890612-9741-41BC-80BF-69BD369561FE}"/>
    <cellStyle name="Footnote 2 2 3 2 2 2 2" xfId="4942" xr:uid="{7D63C46E-FA2C-4038-9495-EF9329001FC0}"/>
    <cellStyle name="Footnote 2 2 3 2 2 3" xfId="4941" xr:uid="{0788C470-4620-481F-8D1B-F7A4196E5F79}"/>
    <cellStyle name="Footnote 2 2 3 2 3" xfId="4940" xr:uid="{CDE8C47F-60AA-478B-90DE-0BD013DB18E3}"/>
    <cellStyle name="Footnote 2 2 3 3" xfId="4939" xr:uid="{349D9048-C096-4CF2-B2E4-077F97E23EEF}"/>
    <cellStyle name="Footnote 2 2 4" xfId="4930" xr:uid="{3FCAC929-3AEB-464B-A1CD-13C73B7CAF7B}"/>
    <cellStyle name="Footnote 2 3" xfId="4929" xr:uid="{3A748391-1171-4271-9DF1-8BE480B4F186}"/>
    <cellStyle name="Footnote 3" xfId="447" xr:uid="{0FC0D46E-0A9A-4EC9-A808-466595757BEB}"/>
    <cellStyle name="Footnote 3 2" xfId="711" xr:uid="{ED1D10B9-D083-400E-8BB0-79AF1C117FCF}"/>
    <cellStyle name="Footnote 3 2 2" xfId="1081" xr:uid="{3BAA8753-A7C5-4E24-8B29-814D70EAF608}"/>
    <cellStyle name="Footnote 3 2 2 2" xfId="1717" xr:uid="{2C663740-52BA-4F0D-B5EB-36D980230AE0}"/>
    <cellStyle name="Footnote 3 2 2 2 2" xfId="2464" xr:uid="{C8546134-DF87-44B7-8A17-F0EB1CBC1B5B}"/>
    <cellStyle name="Footnote 3 2 2 2 2 2" xfId="3189" xr:uid="{7F889621-AFDA-4C02-A3BE-5BF922AB62EF}"/>
    <cellStyle name="Footnote 3 2 2 2 2 2 2" xfId="4948" xr:uid="{FB790F9F-4CBF-4173-B338-A32325A85209}"/>
    <cellStyle name="Footnote 3 2 2 2 2 3" xfId="4947" xr:uid="{41C7ECD8-421D-4D53-95D6-7C56F26E1E20}"/>
    <cellStyle name="Footnote 3 2 2 2 3" xfId="4946" xr:uid="{9F7C145B-6DFC-440D-AA2F-E8D88E00D206}"/>
    <cellStyle name="Footnote 3 2 2 3" xfId="4945" xr:uid="{899267CB-E7F4-4441-B5B1-772DDFC2732B}"/>
    <cellStyle name="Footnote 3 2 3" xfId="1716" xr:uid="{DADB9FE1-E390-43FA-B0AE-2467186111D8}"/>
    <cellStyle name="Footnote 3 2 3 2" xfId="2465" xr:uid="{D238C7FF-1AEB-44CE-B46C-6EFFBC39BECE}"/>
    <cellStyle name="Footnote 3 2 3 2 2" xfId="3190" xr:uid="{809F9321-EA6E-4AE9-A6D5-19D048038342}"/>
    <cellStyle name="Footnote 3 2 3 2 2 2" xfId="4951" xr:uid="{4518C3E2-75E3-4230-8D4A-E27718CF5E8B}"/>
    <cellStyle name="Footnote 3 2 3 2 3" xfId="4950" xr:uid="{5746A753-6C64-476E-8762-8D9866B42981}"/>
    <cellStyle name="Footnote 3 2 3 3" xfId="4949" xr:uid="{8CD3B69D-7CCB-4F7E-B29D-FAE802840CB0}"/>
    <cellStyle name="Footnote 3 2 4" xfId="4944" xr:uid="{28A3307F-CA98-4EAE-A760-13C7379DD178}"/>
    <cellStyle name="Footnote 3 3" xfId="1080" xr:uid="{3AD5738E-D52A-46E7-8877-EA1102A9FCED}"/>
    <cellStyle name="Footnote 3 3 2" xfId="1718" xr:uid="{09CD7F8F-238C-4E62-918E-24ABC8FC2F3F}"/>
    <cellStyle name="Footnote 3 3 2 2" xfId="2466" xr:uid="{8729E8E6-EFDC-4E49-9B4D-0424A8CAE9C2}"/>
    <cellStyle name="Footnote 3 3 2 2 2" xfId="3191" xr:uid="{5B9B041E-90E1-4E22-969E-65A1C43F8C05}"/>
    <cellStyle name="Footnote 3 3 2 2 2 2" xfId="4955" xr:uid="{A672E7D1-98DC-4170-BEF2-CCEEFF545A3E}"/>
    <cellStyle name="Footnote 3 3 2 2 3" xfId="4954" xr:uid="{CDD3C107-0BCC-4016-811B-5A78C9A5AF20}"/>
    <cellStyle name="Footnote 3 3 2 3" xfId="4953" xr:uid="{FC878D93-FDCC-423A-BADC-870B03EDABB8}"/>
    <cellStyle name="Footnote 3 3 3" xfId="4952" xr:uid="{7CD514E2-F2F1-442B-BF5E-27CDBDF266F8}"/>
    <cellStyle name="Footnote 3 4" xfId="4943" xr:uid="{B33A908E-9868-4B93-96F7-2DAA83BE5A21}"/>
    <cellStyle name="Footnote 8" xfId="13" xr:uid="{D957C166-C68D-4E6D-A8C2-6CA9F0D3E799}"/>
    <cellStyle name="Footnote 8 2" xfId="83" xr:uid="{9B8B5C33-94B2-4A5A-9B4F-0FDF13AA605F}"/>
    <cellStyle name="Footnote 8 2 2" xfId="239" xr:uid="{40ED88F8-082E-44DA-AEA8-373B8F00F29C}"/>
    <cellStyle name="Footnote 8 2 2 2" xfId="451" xr:uid="{A5B80BB9-54FC-4606-89E9-6E25A457ECC1}"/>
    <cellStyle name="Footnote 8 2 2 2 2" xfId="712" xr:uid="{8C37BF39-FD5E-4587-BDAF-4849AACF9DEA}"/>
    <cellStyle name="Footnote 8 2 2 2 2 2" xfId="1083" xr:uid="{07B5D104-4241-44A7-997F-748AD905B121}"/>
    <cellStyle name="Footnote 8 2 2 2 2 2 2" xfId="1720" xr:uid="{BBC01212-F29D-48F5-A556-FEDBA1716987}"/>
    <cellStyle name="Footnote 8 2 2 2 2 2 2 2" xfId="2467" xr:uid="{A6E5A712-82FA-42E2-B363-9CCD2255DF28}"/>
    <cellStyle name="Footnote 8 2 2 2 2 2 2 2 2" xfId="3192" xr:uid="{F03C05D1-EE55-4506-868D-0E449EF41A24}"/>
    <cellStyle name="Footnote 8 2 2 2 2 2 2 2 2 2" xfId="4964" xr:uid="{307E3607-C6D2-493F-9C27-50315376B84A}"/>
    <cellStyle name="Footnote 8 2 2 2 2 2 2 2 3" xfId="4963" xr:uid="{18A812CA-E7E2-4F1A-8788-6EC9B20E97BD}"/>
    <cellStyle name="Footnote 8 2 2 2 2 2 2 3" xfId="4962" xr:uid="{E8A1D7B0-FD5C-417D-899E-3A4A25654418}"/>
    <cellStyle name="Footnote 8 2 2 2 2 2 3" xfId="4961" xr:uid="{1AD99D8A-E4DC-43AF-A60E-8CFFE97C5FDA}"/>
    <cellStyle name="Footnote 8 2 2 2 2 3" xfId="1719" xr:uid="{D2D546BA-7A34-4D30-82A0-D19B35E659C9}"/>
    <cellStyle name="Footnote 8 2 2 2 2 3 2" xfId="2468" xr:uid="{AD5CEF6F-7EC4-4813-A6A0-183FD974CA6B}"/>
    <cellStyle name="Footnote 8 2 2 2 2 3 2 2" xfId="3193" xr:uid="{D3684E98-F3C3-48DD-9ABC-251B83C88E19}"/>
    <cellStyle name="Footnote 8 2 2 2 2 3 2 2 2" xfId="4967" xr:uid="{5BB01A5A-69FB-4A18-835A-F3C41B733FE6}"/>
    <cellStyle name="Footnote 8 2 2 2 2 3 2 3" xfId="4966" xr:uid="{7A8D473D-4927-4E19-960B-0E59B4710F5A}"/>
    <cellStyle name="Footnote 8 2 2 2 2 3 3" xfId="4965" xr:uid="{DBBF272D-3067-4182-A763-960473A9F2A4}"/>
    <cellStyle name="Footnote 8 2 2 2 2 4" xfId="4960" xr:uid="{935FDE08-6DB0-4404-AABE-AD767F089CE4}"/>
    <cellStyle name="Footnote 8 2 2 2 3" xfId="1082" xr:uid="{DA15AB8B-38CD-43E1-8990-269E035A82CD}"/>
    <cellStyle name="Footnote 8 2 2 2 3 2" xfId="1721" xr:uid="{FA92A448-8DAF-45E5-A60C-BC105CF22A46}"/>
    <cellStyle name="Footnote 8 2 2 2 3 2 2" xfId="2469" xr:uid="{266049A4-33FF-41DB-9DA8-8B46533FDF5A}"/>
    <cellStyle name="Footnote 8 2 2 2 3 2 2 2" xfId="3194" xr:uid="{4C96A60D-AC67-4507-B3E1-334EB3A83280}"/>
    <cellStyle name="Footnote 8 2 2 2 3 2 2 2 2" xfId="4971" xr:uid="{F8B9C16F-030E-4C3C-A0A0-B58B160B5DD7}"/>
    <cellStyle name="Footnote 8 2 2 2 3 2 2 3" xfId="4970" xr:uid="{A8FC5724-1B01-49DB-9A9F-0E73920B07CD}"/>
    <cellStyle name="Footnote 8 2 2 2 3 2 3" xfId="4969" xr:uid="{4BC2C8D3-11D8-49C0-882F-EED086C4AAFD}"/>
    <cellStyle name="Footnote 8 2 2 2 3 3" xfId="4968" xr:uid="{3B1DE943-C78A-43E6-99B9-32E016D7AA39}"/>
    <cellStyle name="Footnote 8 2 2 2 4" xfId="4959" xr:uid="{4B82D767-1ACD-4634-86B1-B4068488492B}"/>
    <cellStyle name="Footnote 8 2 2 3" xfId="4958" xr:uid="{53096BC4-D136-4A7F-92BD-D26B2F58AC59}"/>
    <cellStyle name="Footnote 8 2 3" xfId="450" xr:uid="{91E7DA6C-B843-460A-8DDD-DF31A54D9708}"/>
    <cellStyle name="Footnote 8 2 3 2" xfId="713" xr:uid="{CDEC3256-0049-40EA-B7FA-B7BB64FE61B1}"/>
    <cellStyle name="Footnote 8 2 3 2 2" xfId="1085" xr:uid="{1449A7D0-143A-4433-A301-10F0AAD8C72B}"/>
    <cellStyle name="Footnote 8 2 3 2 2 2" xfId="1723" xr:uid="{9FA388C9-D242-4776-98B0-3A66CD35EF62}"/>
    <cellStyle name="Footnote 8 2 3 2 2 2 2" xfId="2470" xr:uid="{83847ADC-E4D9-4666-92F0-6720FD930770}"/>
    <cellStyle name="Footnote 8 2 3 2 2 2 2 2" xfId="3195" xr:uid="{2041C693-C0AE-4874-A608-F07D0A001E0C}"/>
    <cellStyle name="Footnote 8 2 3 2 2 2 2 2 2" xfId="4977" xr:uid="{D7A4C38E-0AED-42EB-A57E-7E45AA734B61}"/>
    <cellStyle name="Footnote 8 2 3 2 2 2 2 3" xfId="4976" xr:uid="{78C0125A-7BFD-4CD9-9261-39C031B3C5BE}"/>
    <cellStyle name="Footnote 8 2 3 2 2 2 3" xfId="4975" xr:uid="{BDDE2BAC-0460-4B85-A01D-492F3F36DEFD}"/>
    <cellStyle name="Footnote 8 2 3 2 2 3" xfId="4974" xr:uid="{02293415-1B02-421C-B8DB-59FDED72D12E}"/>
    <cellStyle name="Footnote 8 2 3 2 3" xfId="1722" xr:uid="{17745FF9-028E-4D0D-B34E-5143D89000CD}"/>
    <cellStyle name="Footnote 8 2 3 2 3 2" xfId="2471" xr:uid="{571E212C-721B-440E-9CAA-E8D841EBB0B8}"/>
    <cellStyle name="Footnote 8 2 3 2 3 2 2" xfId="3196" xr:uid="{33F6191B-50D2-44C2-8B14-39C91F7D82F7}"/>
    <cellStyle name="Footnote 8 2 3 2 3 2 2 2" xfId="4980" xr:uid="{DD9844AC-6E92-458E-92D1-D041470B69B0}"/>
    <cellStyle name="Footnote 8 2 3 2 3 2 3" xfId="4979" xr:uid="{22D91CED-72B1-43BE-96AF-BC79B544C2E0}"/>
    <cellStyle name="Footnote 8 2 3 2 3 3" xfId="4978" xr:uid="{656F52B4-1E4E-4432-8BCF-223C5C82D2F4}"/>
    <cellStyle name="Footnote 8 2 3 2 4" xfId="4973" xr:uid="{DBF19ED8-13CA-45E2-A378-2021F291BD0C}"/>
    <cellStyle name="Footnote 8 2 3 3" xfId="1084" xr:uid="{C1D4D1F0-A59B-43F2-955F-085719E11EF5}"/>
    <cellStyle name="Footnote 8 2 3 3 2" xfId="1724" xr:uid="{A8BC2D22-4424-4D81-A756-5BA738774822}"/>
    <cellStyle name="Footnote 8 2 3 3 2 2" xfId="2472" xr:uid="{E44E440B-F3DC-4263-A35B-FDD514D77968}"/>
    <cellStyle name="Footnote 8 2 3 3 2 2 2" xfId="3197" xr:uid="{818C04A0-45D3-4CEF-B206-4926E1E8F6F0}"/>
    <cellStyle name="Footnote 8 2 3 3 2 2 2 2" xfId="4984" xr:uid="{04066A76-E6FA-4A43-A786-8AC879DE274A}"/>
    <cellStyle name="Footnote 8 2 3 3 2 2 3" xfId="4983" xr:uid="{8A9A237E-3709-479C-A3E4-E3214A90B4FA}"/>
    <cellStyle name="Footnote 8 2 3 3 2 3" xfId="4982" xr:uid="{CBC89F06-720D-4879-8BA1-742999261062}"/>
    <cellStyle name="Footnote 8 2 3 3 3" xfId="4981" xr:uid="{3514E26B-4453-4D6E-9EB6-D1F3FBDA392D}"/>
    <cellStyle name="Footnote 8 2 3 4" xfId="4972" xr:uid="{30D3849A-03AA-4D92-A1C8-0A0C75240856}"/>
    <cellStyle name="Footnote 8 2 4" xfId="4957" xr:uid="{61F7A8EB-5535-4ABB-8C18-8A8EEF604A18}"/>
    <cellStyle name="Footnote 8 3" xfId="133" xr:uid="{37BD7E78-A79F-4284-B383-B9754B02CCC7}"/>
    <cellStyle name="Footnote 8 3 2" xfId="240" xr:uid="{F914992B-1CB7-49BE-BE88-9CD833447F92}"/>
    <cellStyle name="Footnote 8 3 2 2" xfId="453" xr:uid="{8E0B18CF-7157-42FD-9354-181F2A986423}"/>
    <cellStyle name="Footnote 8 3 2 2 2" xfId="714" xr:uid="{51DF04B3-9F49-4BA0-9DC6-C64B0188E8F7}"/>
    <cellStyle name="Footnote 8 3 2 2 2 2" xfId="1087" xr:uid="{230DB74F-D5D9-45A3-A9FA-3C2E41DF1F43}"/>
    <cellStyle name="Footnote 8 3 2 2 2 2 2" xfId="1726" xr:uid="{7EFB5C85-2058-4560-8A88-8D2DC3BB5596}"/>
    <cellStyle name="Footnote 8 3 2 2 2 2 2 2" xfId="2473" xr:uid="{A627AFD8-14DF-4C9C-9870-11AF173C4F71}"/>
    <cellStyle name="Footnote 8 3 2 2 2 2 2 2 2" xfId="3198" xr:uid="{C0336668-1978-4392-84EB-EB1EBBE147A0}"/>
    <cellStyle name="Footnote 8 3 2 2 2 2 2 2 2 2" xfId="4992" xr:uid="{3AC11A21-EE90-4874-98E4-08FAB0691411}"/>
    <cellStyle name="Footnote 8 3 2 2 2 2 2 2 3" xfId="4991" xr:uid="{DE51D86D-08D2-4895-AFAF-237494A54CD2}"/>
    <cellStyle name="Footnote 8 3 2 2 2 2 2 3" xfId="4990" xr:uid="{EFEF2FD5-3FB9-46E3-A584-174138BF326B}"/>
    <cellStyle name="Footnote 8 3 2 2 2 2 3" xfId="4989" xr:uid="{71995EE3-BCD4-41D7-A016-B194C9B1F165}"/>
    <cellStyle name="Footnote 8 3 2 2 2 3" xfId="1725" xr:uid="{F18ECF4F-FAD4-444C-AD61-BBF9EE0D872D}"/>
    <cellStyle name="Footnote 8 3 2 2 2 3 2" xfId="2474" xr:uid="{3BB229AF-9D1C-4954-B33D-B5B710583733}"/>
    <cellStyle name="Footnote 8 3 2 2 2 3 2 2" xfId="3199" xr:uid="{82696F39-3064-49AF-B3DB-85913957BD12}"/>
    <cellStyle name="Footnote 8 3 2 2 2 3 2 2 2" xfId="4995" xr:uid="{F295167F-06C2-4CF7-8F33-156EADBC9C2E}"/>
    <cellStyle name="Footnote 8 3 2 2 2 3 2 3" xfId="4994" xr:uid="{6A96E6FA-F850-4C04-AD0E-75C8CCBEED7E}"/>
    <cellStyle name="Footnote 8 3 2 2 2 3 3" xfId="4993" xr:uid="{E790BF2C-8579-4E7E-876E-DAEEB735DF9F}"/>
    <cellStyle name="Footnote 8 3 2 2 2 4" xfId="4988" xr:uid="{5A7091E3-1AC2-431A-9F21-181D4A7B0B24}"/>
    <cellStyle name="Footnote 8 3 2 2 3" xfId="1086" xr:uid="{CE3C398D-0417-4F66-B5F6-2B0DE80514CC}"/>
    <cellStyle name="Footnote 8 3 2 2 3 2" xfId="1727" xr:uid="{040E652E-11FD-46D8-8BF1-9BB87ADEABE5}"/>
    <cellStyle name="Footnote 8 3 2 2 3 2 2" xfId="2475" xr:uid="{7AFF6AD6-290E-470B-8BF8-06BEC27BFDF9}"/>
    <cellStyle name="Footnote 8 3 2 2 3 2 2 2" xfId="3200" xr:uid="{1878B7D2-902B-485E-961E-44B3D6CBA8C9}"/>
    <cellStyle name="Footnote 8 3 2 2 3 2 2 2 2" xfId="4999" xr:uid="{FC78BAF5-39FE-4D3E-9691-ABE213041C99}"/>
    <cellStyle name="Footnote 8 3 2 2 3 2 2 3" xfId="4998" xr:uid="{EFE1612E-0912-44F1-8611-37721D775552}"/>
    <cellStyle name="Footnote 8 3 2 2 3 2 3" xfId="4997" xr:uid="{39786360-91EE-4336-8A4F-8791E080A656}"/>
    <cellStyle name="Footnote 8 3 2 2 3 3" xfId="4996" xr:uid="{2B21E0BE-4746-4924-8989-90A03178EE72}"/>
    <cellStyle name="Footnote 8 3 2 2 4" xfId="4987" xr:uid="{1FB4B8CB-E961-453C-9F2C-8971763566A8}"/>
    <cellStyle name="Footnote 8 3 2 3" xfId="4986" xr:uid="{527AB033-6CD0-4D5E-A65E-F3908DE773B9}"/>
    <cellStyle name="Footnote 8 3 3" xfId="452" xr:uid="{0D985452-4B16-440C-AF9D-93A8659AFB61}"/>
    <cellStyle name="Footnote 8 3 3 2" xfId="715" xr:uid="{BF5E625E-7FA0-42C2-AC7C-170CEBB835DE}"/>
    <cellStyle name="Footnote 8 3 3 2 2" xfId="1089" xr:uid="{05684813-1531-468C-AD57-F6BBEFF4C758}"/>
    <cellStyle name="Footnote 8 3 3 2 2 2" xfId="1729" xr:uid="{70A6DCD6-178A-4C33-AB79-4A318E5D6148}"/>
    <cellStyle name="Footnote 8 3 3 2 2 2 2" xfId="2476" xr:uid="{2A8C0FA3-455E-4313-B8BB-36CF1BBC2ADB}"/>
    <cellStyle name="Footnote 8 3 3 2 2 2 2 2" xfId="3201" xr:uid="{ED614228-A994-4CBF-8294-2BF08AF61F3A}"/>
    <cellStyle name="Footnote 8 3 3 2 2 2 2 2 2" xfId="5005" xr:uid="{4F8AE4EA-200D-41B1-9764-93C83971A3F3}"/>
    <cellStyle name="Footnote 8 3 3 2 2 2 2 3" xfId="5004" xr:uid="{4DF11626-B62D-47EB-B2D9-9056FDC85E1E}"/>
    <cellStyle name="Footnote 8 3 3 2 2 2 3" xfId="5003" xr:uid="{83F2A246-834A-4DA0-93FB-27BC9F13F4C8}"/>
    <cellStyle name="Footnote 8 3 3 2 2 3" xfId="5002" xr:uid="{0A90FD18-F096-4B45-879D-FB3BBB6A113F}"/>
    <cellStyle name="Footnote 8 3 3 2 3" xfId="1728" xr:uid="{4269118E-CF57-470A-A553-92DB29810F0F}"/>
    <cellStyle name="Footnote 8 3 3 2 3 2" xfId="2477" xr:uid="{C65AB458-86A2-4848-AD6E-D18F9C9ECB7A}"/>
    <cellStyle name="Footnote 8 3 3 2 3 2 2" xfId="3202" xr:uid="{50EC9B9D-DEA1-46EC-9D35-DF7B51922556}"/>
    <cellStyle name="Footnote 8 3 3 2 3 2 2 2" xfId="5008" xr:uid="{6D491C44-A1AA-4A41-BCEA-235077CFEA31}"/>
    <cellStyle name="Footnote 8 3 3 2 3 2 3" xfId="5007" xr:uid="{7518F88C-BBF5-41DC-82C1-8B5BAEADEA3E}"/>
    <cellStyle name="Footnote 8 3 3 2 3 3" xfId="5006" xr:uid="{BBDB8200-8362-4369-9FB3-32929D125F7C}"/>
    <cellStyle name="Footnote 8 3 3 2 4" xfId="5001" xr:uid="{4A98672A-55B4-4E0C-92BD-206E6A248E3B}"/>
    <cellStyle name="Footnote 8 3 3 3" xfId="1088" xr:uid="{9555ACA7-8276-4325-AA7F-0417A5D75205}"/>
    <cellStyle name="Footnote 8 3 3 3 2" xfId="1730" xr:uid="{CCB9567D-ABC3-4AFA-A12A-C773798A6082}"/>
    <cellStyle name="Footnote 8 3 3 3 2 2" xfId="2478" xr:uid="{8A9C767F-3F75-4FB3-85B3-5BEF96C2932C}"/>
    <cellStyle name="Footnote 8 3 3 3 2 2 2" xfId="3203" xr:uid="{0756587D-C33E-4D73-9989-D40513C2ACD8}"/>
    <cellStyle name="Footnote 8 3 3 3 2 2 2 2" xfId="5012" xr:uid="{9FBA013E-735F-4EEE-9890-694F88188E89}"/>
    <cellStyle name="Footnote 8 3 3 3 2 2 3" xfId="5011" xr:uid="{329D8BA3-B053-49D9-A0BE-DFA795F6D207}"/>
    <cellStyle name="Footnote 8 3 3 3 2 3" xfId="5010" xr:uid="{292F3365-3361-4789-B2F7-6BAB4BC3853C}"/>
    <cellStyle name="Footnote 8 3 3 3 3" xfId="5009" xr:uid="{50C8BA1A-6299-4653-8CE6-C6707A5881C5}"/>
    <cellStyle name="Footnote 8 3 3 4" xfId="5000" xr:uid="{4CADA2F8-81C5-4D59-9E70-4C724D84F645}"/>
    <cellStyle name="Footnote 8 3 4" xfId="4985" xr:uid="{8137C7D8-855F-4822-AC61-D1BD06CE409D}"/>
    <cellStyle name="Footnote 8 4" xfId="449" xr:uid="{A9B02933-6F06-40E5-A18E-0F2E47C25093}"/>
    <cellStyle name="Footnote 8 4 2" xfId="716" xr:uid="{6C0AFBD1-C355-499E-91A4-313E603DA9EB}"/>
    <cellStyle name="Footnote 8 4 2 2" xfId="1091" xr:uid="{F86D181A-EC9E-4699-A887-EC367AC7E1A5}"/>
    <cellStyle name="Footnote 8 4 2 2 2" xfId="1732" xr:uid="{6C930E9C-35DE-4EE1-9774-D6ED3BC55C4C}"/>
    <cellStyle name="Footnote 8 4 2 2 2 2" xfId="2479" xr:uid="{04D0D093-E508-4785-B4F1-747BB995888C}"/>
    <cellStyle name="Footnote 8 4 2 2 2 2 2" xfId="3204" xr:uid="{BF4C45D5-5151-4337-9CAB-15A4652284E4}"/>
    <cellStyle name="Footnote 8 4 2 2 2 2 2 2" xfId="5018" xr:uid="{83FFBCD3-94C8-46D4-A55E-7E5591F84109}"/>
    <cellStyle name="Footnote 8 4 2 2 2 2 3" xfId="5017" xr:uid="{76ED42C7-2B59-4898-A062-B87084671355}"/>
    <cellStyle name="Footnote 8 4 2 2 2 3" xfId="5016" xr:uid="{F7314806-43BA-4154-9510-CD2205A612F4}"/>
    <cellStyle name="Footnote 8 4 2 2 3" xfId="5015" xr:uid="{3016B90A-8657-42B5-9060-F5E4BEE782C1}"/>
    <cellStyle name="Footnote 8 4 2 3" xfId="1731" xr:uid="{33336AD7-5C3C-4CAC-A661-4D1F8B1D6AAD}"/>
    <cellStyle name="Footnote 8 4 2 3 2" xfId="2480" xr:uid="{7371ACB3-B768-4FBE-8E10-FF63F27950E3}"/>
    <cellStyle name="Footnote 8 4 2 3 2 2" xfId="3205" xr:uid="{090ACD56-C383-4BD2-AB08-EF276D382F07}"/>
    <cellStyle name="Footnote 8 4 2 3 2 2 2" xfId="5021" xr:uid="{8258EB72-DE94-4D51-B6C9-174C2EEFC00C}"/>
    <cellStyle name="Footnote 8 4 2 3 2 3" xfId="5020" xr:uid="{CCB2DB49-1B80-49A3-8887-0A8384CD853F}"/>
    <cellStyle name="Footnote 8 4 2 3 3" xfId="5019" xr:uid="{D52676E9-1FAA-489C-967B-B5A7A098366B}"/>
    <cellStyle name="Footnote 8 4 2 4" xfId="5014" xr:uid="{463DA879-5F05-4AF9-B74D-0242F83705D4}"/>
    <cellStyle name="Footnote 8 4 3" xfId="1090" xr:uid="{7FD18617-DC89-4149-A1E7-F362346F7722}"/>
    <cellStyle name="Footnote 8 4 3 2" xfId="1733" xr:uid="{8EB99C89-339E-4A3C-8E47-C82BE22DD395}"/>
    <cellStyle name="Footnote 8 4 3 2 2" xfId="2481" xr:uid="{4D7ED08C-E46A-4C58-A5F2-5213BB536E7C}"/>
    <cellStyle name="Footnote 8 4 3 2 2 2" xfId="3206" xr:uid="{17B8344F-8E1E-4591-92B4-17C8852DEA25}"/>
    <cellStyle name="Footnote 8 4 3 2 2 2 2" xfId="5025" xr:uid="{4FECC4DB-2941-48AF-897A-347581B4CEDC}"/>
    <cellStyle name="Footnote 8 4 3 2 2 3" xfId="5024" xr:uid="{92A8B54D-0AE2-4FD3-AA3B-B29C17A8A7CB}"/>
    <cellStyle name="Footnote 8 4 3 2 3" xfId="5023" xr:uid="{FB53F64D-8D62-4193-B16D-06EB0A131BE0}"/>
    <cellStyle name="Footnote 8 4 3 3" xfId="5022" xr:uid="{131DF031-F9EE-4265-AD99-C91BF3C68EBB}"/>
    <cellStyle name="Footnote 8 4 4" xfId="5013" xr:uid="{4B52636E-A3E1-4AF7-9788-B4600D9CB0E1}"/>
    <cellStyle name="Footnote 8 5" xfId="4956" xr:uid="{7C437B91-08DA-480A-A4A3-9DD1E401764F}"/>
    <cellStyle name="Footnote 9" xfId="14" xr:uid="{8BDB9B6B-049D-46D3-AE63-295AA844C1CE}"/>
    <cellStyle name="Footnote 9 2" xfId="84" xr:uid="{ADDA48F5-3FFF-491B-8D9A-A8E5D095532F}"/>
    <cellStyle name="Footnote 9 2 2" xfId="241" xr:uid="{860EBAE9-8203-4AC2-B575-C8C4749128F3}"/>
    <cellStyle name="Footnote 9 2 2 2" xfId="456" xr:uid="{12F0DD61-29C1-4770-8E0C-A19C22EB9ADC}"/>
    <cellStyle name="Footnote 9 2 2 2 2" xfId="717" xr:uid="{32A80FC0-EF3E-4196-9F4F-CC0FE2D61D14}"/>
    <cellStyle name="Footnote 9 2 2 2 2 2" xfId="1093" xr:uid="{C7946170-1A86-47BA-A937-29309F21581C}"/>
    <cellStyle name="Footnote 9 2 2 2 2 2 2" xfId="1735" xr:uid="{E257FCB8-6FAE-417F-9990-4F1EA0BB0E39}"/>
    <cellStyle name="Footnote 9 2 2 2 2 2 2 2" xfId="2482" xr:uid="{38235E3F-C598-425F-B26D-293E513225CD}"/>
    <cellStyle name="Footnote 9 2 2 2 2 2 2 2 2" xfId="3207" xr:uid="{8D68C19B-55B6-426F-B00A-765CFDC46938}"/>
    <cellStyle name="Footnote 9 2 2 2 2 2 2 2 2 2" xfId="5034" xr:uid="{DA7E40AE-2D34-4E20-902A-B8816E47AB26}"/>
    <cellStyle name="Footnote 9 2 2 2 2 2 2 2 3" xfId="5033" xr:uid="{43B72BEF-66C5-43CB-AE06-B68693097E60}"/>
    <cellStyle name="Footnote 9 2 2 2 2 2 2 3" xfId="5032" xr:uid="{ECBC86C4-F0F9-4E51-B84C-937FD1E8B2E3}"/>
    <cellStyle name="Footnote 9 2 2 2 2 2 3" xfId="5031" xr:uid="{5FE14641-68A0-4A0F-A3D4-943F38A58078}"/>
    <cellStyle name="Footnote 9 2 2 2 2 3" xfId="1734" xr:uid="{A3A9B2EE-E169-4944-B94C-1472D903D527}"/>
    <cellStyle name="Footnote 9 2 2 2 2 3 2" xfId="2483" xr:uid="{B7FC2826-8914-4AAA-9C60-669A32A3F31A}"/>
    <cellStyle name="Footnote 9 2 2 2 2 3 2 2" xfId="3208" xr:uid="{00338DFD-9B8F-4088-A383-130C9AD5F08A}"/>
    <cellStyle name="Footnote 9 2 2 2 2 3 2 2 2" xfId="5037" xr:uid="{D38748EE-E844-4BB9-A1D6-E13BB709DD99}"/>
    <cellStyle name="Footnote 9 2 2 2 2 3 2 3" xfId="5036" xr:uid="{CD0BC8B4-554A-4EC2-85C6-DE9BE7E3281C}"/>
    <cellStyle name="Footnote 9 2 2 2 2 3 3" xfId="5035" xr:uid="{8BA39BDA-A631-409F-91F2-18C2C2149E8F}"/>
    <cellStyle name="Footnote 9 2 2 2 2 4" xfId="5030" xr:uid="{1C87C86F-8AD7-4F1B-A587-6B60E7C2A03A}"/>
    <cellStyle name="Footnote 9 2 2 2 3" xfId="1092" xr:uid="{0450EDC0-9C22-45B7-B33F-683BE041230C}"/>
    <cellStyle name="Footnote 9 2 2 2 3 2" xfId="1736" xr:uid="{F60782EB-FD11-461C-BA3C-E9A41676D0CB}"/>
    <cellStyle name="Footnote 9 2 2 2 3 2 2" xfId="2484" xr:uid="{44BDC548-1319-44FE-94A4-FBA165B3CE0F}"/>
    <cellStyle name="Footnote 9 2 2 2 3 2 2 2" xfId="3209" xr:uid="{28AFDB8B-B624-4B08-8268-3AEC307354BA}"/>
    <cellStyle name="Footnote 9 2 2 2 3 2 2 2 2" xfId="5041" xr:uid="{D902BE07-3DC3-432A-8565-D1AEBC7DAD03}"/>
    <cellStyle name="Footnote 9 2 2 2 3 2 2 3" xfId="5040" xr:uid="{69B61A19-424C-4F9D-9B80-EA821EF3EDA2}"/>
    <cellStyle name="Footnote 9 2 2 2 3 2 3" xfId="5039" xr:uid="{342BACAA-9435-4F76-9CC9-3FA1FCA339BD}"/>
    <cellStyle name="Footnote 9 2 2 2 3 3" xfId="5038" xr:uid="{3A864EFB-B549-42AA-9E0B-F117B401365C}"/>
    <cellStyle name="Footnote 9 2 2 2 4" xfId="5029" xr:uid="{2A1D92CB-8B15-40F4-8BBC-01B33ACD4C7F}"/>
    <cellStyle name="Footnote 9 2 2 3" xfId="5028" xr:uid="{4D0EAD31-1876-48E6-B39C-363FF9B8D288}"/>
    <cellStyle name="Footnote 9 2 3" xfId="455" xr:uid="{D5DE6F8E-4DAB-46E3-8118-193A5476B02E}"/>
    <cellStyle name="Footnote 9 2 3 2" xfId="718" xr:uid="{3959701D-AA9A-427F-BF0F-C825A4D8C329}"/>
    <cellStyle name="Footnote 9 2 3 2 2" xfId="1095" xr:uid="{DD2584FC-31B7-40A4-8D61-A114A1698679}"/>
    <cellStyle name="Footnote 9 2 3 2 2 2" xfId="1738" xr:uid="{499889ED-1D07-4D0E-B87D-81A7D8C28D0F}"/>
    <cellStyle name="Footnote 9 2 3 2 2 2 2" xfId="2485" xr:uid="{63B2EC0D-158F-4907-A2E7-B28817718412}"/>
    <cellStyle name="Footnote 9 2 3 2 2 2 2 2" xfId="3210" xr:uid="{25580F09-5ADB-4610-A004-4F940DB27297}"/>
    <cellStyle name="Footnote 9 2 3 2 2 2 2 2 2" xfId="5047" xr:uid="{36E96486-CB43-4357-A1CC-25FCE71DD183}"/>
    <cellStyle name="Footnote 9 2 3 2 2 2 2 3" xfId="5046" xr:uid="{55B7AA6B-3BE6-4096-8DB6-63767E9F076F}"/>
    <cellStyle name="Footnote 9 2 3 2 2 2 3" xfId="5045" xr:uid="{9ED0036E-422D-4EBB-B1C7-F37A90EE713A}"/>
    <cellStyle name="Footnote 9 2 3 2 2 3" xfId="5044" xr:uid="{25E7FFDF-C110-4DDE-B6BD-20AA784BC72D}"/>
    <cellStyle name="Footnote 9 2 3 2 3" xfId="1737" xr:uid="{D6C1769B-CEC4-489A-815C-BB7D869FF521}"/>
    <cellStyle name="Footnote 9 2 3 2 3 2" xfId="2486" xr:uid="{C95BE582-67C4-4AD0-92E4-9676EA061460}"/>
    <cellStyle name="Footnote 9 2 3 2 3 2 2" xfId="3211" xr:uid="{ECB02687-5C9F-4B4C-8DA5-A19AB11B6EF9}"/>
    <cellStyle name="Footnote 9 2 3 2 3 2 2 2" xfId="5050" xr:uid="{8ED7D6FE-4897-4C6F-B2B9-3D34B93278B0}"/>
    <cellStyle name="Footnote 9 2 3 2 3 2 3" xfId="5049" xr:uid="{E83202B6-ADA4-44BE-AB93-B2BC12C20648}"/>
    <cellStyle name="Footnote 9 2 3 2 3 3" xfId="5048" xr:uid="{261E1F4C-B450-40E6-BD0E-8622A5EC689D}"/>
    <cellStyle name="Footnote 9 2 3 2 4" xfId="5043" xr:uid="{602D728A-B65D-4F11-B487-E218FCD5BC90}"/>
    <cellStyle name="Footnote 9 2 3 3" xfId="1094" xr:uid="{8E6750EE-C796-4431-BC67-F015D3FB1E77}"/>
    <cellStyle name="Footnote 9 2 3 3 2" xfId="1739" xr:uid="{AD305D48-499F-4685-9783-C23A21BDA49C}"/>
    <cellStyle name="Footnote 9 2 3 3 2 2" xfId="2487" xr:uid="{6D94C6B4-887A-4B04-B323-BE531DD19DF7}"/>
    <cellStyle name="Footnote 9 2 3 3 2 2 2" xfId="3212" xr:uid="{48B75131-5836-469D-8316-6825B3A98B96}"/>
    <cellStyle name="Footnote 9 2 3 3 2 2 2 2" xfId="5054" xr:uid="{A52C0799-3E09-4980-86B0-CE2CF594BA02}"/>
    <cellStyle name="Footnote 9 2 3 3 2 2 3" xfId="5053" xr:uid="{CA21B57C-6713-4E15-9AC7-8E1D0616673F}"/>
    <cellStyle name="Footnote 9 2 3 3 2 3" xfId="5052" xr:uid="{ADF92ACD-E115-444E-B587-6C1B4238E47A}"/>
    <cellStyle name="Footnote 9 2 3 3 3" xfId="5051" xr:uid="{31743C08-FA2A-4F08-AE8E-5BEEEF64690E}"/>
    <cellStyle name="Footnote 9 2 3 4" xfId="5042" xr:uid="{055F4676-56DA-4377-B445-7176EB6CE806}"/>
    <cellStyle name="Footnote 9 2 4" xfId="5027" xr:uid="{AEC69AF4-8677-4868-9326-318CC4249291}"/>
    <cellStyle name="Footnote 9 3" xfId="134" xr:uid="{5755D49B-F0F6-424B-9751-50F5B8F286F5}"/>
    <cellStyle name="Footnote 9 3 2" xfId="242" xr:uid="{722451E7-45ED-43C5-A271-DF58400572D3}"/>
    <cellStyle name="Footnote 9 3 2 2" xfId="458" xr:uid="{655786E1-1EF3-4EEE-8EF9-1056C48873C0}"/>
    <cellStyle name="Footnote 9 3 2 2 2" xfId="719" xr:uid="{4543302D-058C-4D72-94FB-6DAA06AC1C0D}"/>
    <cellStyle name="Footnote 9 3 2 2 2 2" xfId="1097" xr:uid="{FAF9D9DE-1C8B-40FB-BB6A-B7E78348023C}"/>
    <cellStyle name="Footnote 9 3 2 2 2 2 2" xfId="1741" xr:uid="{F2CD8B27-8223-41FC-8CC8-098776E6BD68}"/>
    <cellStyle name="Footnote 9 3 2 2 2 2 2 2" xfId="2488" xr:uid="{12BF113E-B867-4B81-96CE-8E355B892E81}"/>
    <cellStyle name="Footnote 9 3 2 2 2 2 2 2 2" xfId="3213" xr:uid="{E980C8C2-CD2A-49E6-933B-6A2298FC594C}"/>
    <cellStyle name="Footnote 9 3 2 2 2 2 2 2 2 2" xfId="5062" xr:uid="{979F60FA-93CB-49F6-875D-1EC3D4E361BB}"/>
    <cellStyle name="Footnote 9 3 2 2 2 2 2 2 3" xfId="5061" xr:uid="{5F1E3072-2B1D-48C7-B718-C8FF2083FFF0}"/>
    <cellStyle name="Footnote 9 3 2 2 2 2 2 3" xfId="5060" xr:uid="{1D9D258D-97D8-4C00-9CA1-550245140302}"/>
    <cellStyle name="Footnote 9 3 2 2 2 2 3" xfId="5059" xr:uid="{6B22B584-FB95-4BF0-A06F-F79BC1CE1404}"/>
    <cellStyle name="Footnote 9 3 2 2 2 3" xfId="1740" xr:uid="{28B94254-A2A0-453D-9502-D85DC1D60FF5}"/>
    <cellStyle name="Footnote 9 3 2 2 2 3 2" xfId="2489" xr:uid="{F90A32D5-B161-4E7C-A4F8-8203667F7E17}"/>
    <cellStyle name="Footnote 9 3 2 2 2 3 2 2" xfId="3214" xr:uid="{656894FB-2183-40C0-8298-FC09C7D42BED}"/>
    <cellStyle name="Footnote 9 3 2 2 2 3 2 2 2" xfId="5065" xr:uid="{49EB79F2-A35C-4F5B-BC1D-A98876D3F21F}"/>
    <cellStyle name="Footnote 9 3 2 2 2 3 2 3" xfId="5064" xr:uid="{AE848085-6432-4EA8-875F-E63B28073BB1}"/>
    <cellStyle name="Footnote 9 3 2 2 2 3 3" xfId="5063" xr:uid="{FCB4D1E6-A158-48A1-879C-4B8463F618F1}"/>
    <cellStyle name="Footnote 9 3 2 2 2 4" xfId="5058" xr:uid="{0218AFA1-B282-4387-BEF4-292E6A9405B9}"/>
    <cellStyle name="Footnote 9 3 2 2 3" xfId="1096" xr:uid="{20922FE6-83B8-44F1-8FD6-B4FB120FBD99}"/>
    <cellStyle name="Footnote 9 3 2 2 3 2" xfId="1742" xr:uid="{9CAA6D58-C7B8-4AF6-8407-E070B6952764}"/>
    <cellStyle name="Footnote 9 3 2 2 3 2 2" xfId="2490" xr:uid="{CCEC70D4-763A-4F63-9E0D-137C9C229E50}"/>
    <cellStyle name="Footnote 9 3 2 2 3 2 2 2" xfId="3215" xr:uid="{653E27E9-C828-420B-AC42-BFB06A29C696}"/>
    <cellStyle name="Footnote 9 3 2 2 3 2 2 2 2" xfId="5069" xr:uid="{972ACBC6-E09A-4424-BBC3-4D73B34CCF8A}"/>
    <cellStyle name="Footnote 9 3 2 2 3 2 2 3" xfId="5068" xr:uid="{3E38C803-8C03-48BF-89C6-D609FFB5C922}"/>
    <cellStyle name="Footnote 9 3 2 2 3 2 3" xfId="5067" xr:uid="{AB4F5CBD-6242-4171-BE22-D0B7A4191819}"/>
    <cellStyle name="Footnote 9 3 2 2 3 3" xfId="5066" xr:uid="{C88F943F-1E77-410C-9C7B-4CEF0B4851BB}"/>
    <cellStyle name="Footnote 9 3 2 2 4" xfId="5057" xr:uid="{C2977CFA-E5DE-4C91-B425-8131D5E1FD78}"/>
    <cellStyle name="Footnote 9 3 2 3" xfId="5056" xr:uid="{EC5EFC0D-0A37-4448-8805-A2EA65869F81}"/>
    <cellStyle name="Footnote 9 3 3" xfId="457" xr:uid="{9B7C6280-74C1-4A9D-BC4F-43982C354F9C}"/>
    <cellStyle name="Footnote 9 3 3 2" xfId="720" xr:uid="{808D7A60-BB26-47EC-B65A-AE26B94917B9}"/>
    <cellStyle name="Footnote 9 3 3 2 2" xfId="1099" xr:uid="{EC43ECA1-3973-4A89-AC7F-F14A96A2670B}"/>
    <cellStyle name="Footnote 9 3 3 2 2 2" xfId="1744" xr:uid="{31846C11-578A-403A-A813-D08E9DCC55C0}"/>
    <cellStyle name="Footnote 9 3 3 2 2 2 2" xfId="2491" xr:uid="{74E0EC75-2C26-4672-A565-B621E8B83510}"/>
    <cellStyle name="Footnote 9 3 3 2 2 2 2 2" xfId="3216" xr:uid="{9F927788-3ECE-4E96-BE8A-3EAB38070E05}"/>
    <cellStyle name="Footnote 9 3 3 2 2 2 2 2 2" xfId="5075" xr:uid="{0E5DD7C8-71C5-49E9-8D9C-BD3D44D13B3C}"/>
    <cellStyle name="Footnote 9 3 3 2 2 2 2 3" xfId="5074" xr:uid="{58D97343-C12C-4CE5-AF4F-522FF18FED2D}"/>
    <cellStyle name="Footnote 9 3 3 2 2 2 3" xfId="5073" xr:uid="{205E2245-F232-4A49-90FE-987AFD9E078F}"/>
    <cellStyle name="Footnote 9 3 3 2 2 3" xfId="5072" xr:uid="{865B5CEC-4929-4951-ABC0-A51DFD0B53A0}"/>
    <cellStyle name="Footnote 9 3 3 2 3" xfId="1743" xr:uid="{4E73E046-8FAD-4633-80B0-B2ED378BECCD}"/>
    <cellStyle name="Footnote 9 3 3 2 3 2" xfId="2492" xr:uid="{ABE0834C-712C-46A6-9B80-0E5043D5F6A6}"/>
    <cellStyle name="Footnote 9 3 3 2 3 2 2" xfId="3217" xr:uid="{D751E9E6-C34D-4234-B6C0-B838D332D810}"/>
    <cellStyle name="Footnote 9 3 3 2 3 2 2 2" xfId="5078" xr:uid="{92DA5B34-8CFB-41AA-9BD3-CA961F4E7536}"/>
    <cellStyle name="Footnote 9 3 3 2 3 2 3" xfId="5077" xr:uid="{78F1EB4D-F867-4394-B463-C77C5BF3B078}"/>
    <cellStyle name="Footnote 9 3 3 2 3 3" xfId="5076" xr:uid="{9BF68E47-B1CB-42C8-981F-D7A6D4DEC55E}"/>
    <cellStyle name="Footnote 9 3 3 2 4" xfId="5071" xr:uid="{7BDC499B-E8F0-4B4F-AE76-3DF22FFB700A}"/>
    <cellStyle name="Footnote 9 3 3 3" xfId="1098" xr:uid="{71007636-AAE6-460A-8B5E-C5484ECBF19C}"/>
    <cellStyle name="Footnote 9 3 3 3 2" xfId="1745" xr:uid="{AC103EBF-A4E3-437D-BB68-893267B0B181}"/>
    <cellStyle name="Footnote 9 3 3 3 2 2" xfId="2493" xr:uid="{9867980E-C664-4890-8660-5211008F3F62}"/>
    <cellStyle name="Footnote 9 3 3 3 2 2 2" xfId="3218" xr:uid="{CD0C4899-D3E5-4DD6-8C62-1C99C3288F04}"/>
    <cellStyle name="Footnote 9 3 3 3 2 2 2 2" xfId="5082" xr:uid="{9C1399FF-BDAD-46C0-BA9D-A56365C84702}"/>
    <cellStyle name="Footnote 9 3 3 3 2 2 3" xfId="5081" xr:uid="{B924FEBA-2507-4898-B136-F8F6D4274B5C}"/>
    <cellStyle name="Footnote 9 3 3 3 2 3" xfId="5080" xr:uid="{D715657B-A97A-4424-9F7D-F54C59EDDA20}"/>
    <cellStyle name="Footnote 9 3 3 3 3" xfId="5079" xr:uid="{8AD0A721-3E0D-4DDF-B51F-ABF63074E281}"/>
    <cellStyle name="Footnote 9 3 3 4" xfId="5070" xr:uid="{DF54CA22-33D1-41C7-9762-1CA93AE230F2}"/>
    <cellStyle name="Footnote 9 3 4" xfId="5055" xr:uid="{CF429A1B-267D-4A24-90F1-5D3CE25AB65A}"/>
    <cellStyle name="Footnote 9 4" xfId="454" xr:uid="{318CEC58-0672-4CA2-B0CA-9C405185E287}"/>
    <cellStyle name="Footnote 9 4 2" xfId="721" xr:uid="{F6CC6DB9-A616-44B3-A9B6-09D65C2C6EFB}"/>
    <cellStyle name="Footnote 9 4 2 2" xfId="1101" xr:uid="{472590F2-B6B3-4A43-84B8-0F077E3E31C8}"/>
    <cellStyle name="Footnote 9 4 2 2 2" xfId="1747" xr:uid="{3FCD9E74-A98D-4141-9470-6F112A3DBB19}"/>
    <cellStyle name="Footnote 9 4 2 2 2 2" xfId="2494" xr:uid="{CDEAC1E5-CE18-4250-842F-E586D176F112}"/>
    <cellStyle name="Footnote 9 4 2 2 2 2 2" xfId="3219" xr:uid="{ABCFED96-43FA-4A86-A340-929C8C507A5C}"/>
    <cellStyle name="Footnote 9 4 2 2 2 2 2 2" xfId="5088" xr:uid="{C583D2EC-D7C4-43E7-BF03-EDF3CEFC5A6F}"/>
    <cellStyle name="Footnote 9 4 2 2 2 2 3" xfId="5087" xr:uid="{5A221DA7-1A2D-45CC-BB42-004EBA667F50}"/>
    <cellStyle name="Footnote 9 4 2 2 2 3" xfId="5086" xr:uid="{B5A95B51-0469-49D7-83D4-5917D48187F9}"/>
    <cellStyle name="Footnote 9 4 2 2 3" xfId="5085" xr:uid="{1B29F2A5-D131-4360-97A2-3EEC9907FB46}"/>
    <cellStyle name="Footnote 9 4 2 3" xfId="1746" xr:uid="{B710EB02-7385-48F4-B15F-0645DF875BC7}"/>
    <cellStyle name="Footnote 9 4 2 3 2" xfId="2495" xr:uid="{C6C7F090-926B-4A1F-9A73-FE883EC4E5CB}"/>
    <cellStyle name="Footnote 9 4 2 3 2 2" xfId="3220" xr:uid="{677916B6-38FF-4C06-B131-0E1A35AA16B7}"/>
    <cellStyle name="Footnote 9 4 2 3 2 2 2" xfId="5091" xr:uid="{B7EC945A-7AB9-4BA4-A323-942B2DB5969E}"/>
    <cellStyle name="Footnote 9 4 2 3 2 3" xfId="5090" xr:uid="{32F0ABF8-4FCB-4E10-84DB-DE09D861257D}"/>
    <cellStyle name="Footnote 9 4 2 3 3" xfId="5089" xr:uid="{30CE1051-9FD8-4374-941B-379ECE0E25E3}"/>
    <cellStyle name="Footnote 9 4 2 4" xfId="5084" xr:uid="{AA8B4BE1-4B1F-4654-8135-AA93FD0C432E}"/>
    <cellStyle name="Footnote 9 4 3" xfId="1100" xr:uid="{FD07EFB6-8DC0-49B5-9641-86A9BC64A62B}"/>
    <cellStyle name="Footnote 9 4 3 2" xfId="1748" xr:uid="{B1415D96-B9B3-489A-968A-B999D92DFBF2}"/>
    <cellStyle name="Footnote 9 4 3 2 2" xfId="2496" xr:uid="{CA8A2AD7-978E-40F7-BBDF-CC82DDF4F413}"/>
    <cellStyle name="Footnote 9 4 3 2 2 2" xfId="3221" xr:uid="{16BECC6E-5F18-4F9C-9CCD-FE8E071B1477}"/>
    <cellStyle name="Footnote 9 4 3 2 2 2 2" xfId="5095" xr:uid="{94E156B2-2536-4888-B5AD-0B382F7F27AC}"/>
    <cellStyle name="Footnote 9 4 3 2 2 3" xfId="5094" xr:uid="{4C873857-1C74-4EFD-AA4B-260A19FC45FB}"/>
    <cellStyle name="Footnote 9 4 3 2 3" xfId="5093" xr:uid="{DDE8D3DD-2E03-4EE9-9CD0-C4710B34FD2C}"/>
    <cellStyle name="Footnote 9 4 3 3" xfId="5092" xr:uid="{6472A5B7-AEE5-43A1-94F6-9732B7B111DD}"/>
    <cellStyle name="Footnote 9 4 4" xfId="5083" xr:uid="{F2FC8AED-C9D2-4AE6-B811-763BD03D15D8}"/>
    <cellStyle name="Footnote 9 5" xfId="5026" xr:uid="{CE65FFDB-C718-4A9B-A996-EDDADF9BD1DB}"/>
    <cellStyle name="Good 11" xfId="15" xr:uid="{110B2B8E-D41C-41B4-AE5F-BE1A7A30EADA}"/>
    <cellStyle name="Good 11 2" xfId="86" xr:uid="{09A27598-C209-4909-ADDD-D2D707475E86}"/>
    <cellStyle name="Good 11 2 2" xfId="243" xr:uid="{69545F68-F5A3-4CA1-9B81-F1DDD95E5169}"/>
    <cellStyle name="Good 11 2 2 2" xfId="461" xr:uid="{D14AEF77-BB50-4022-9265-A6EBA69BA030}"/>
    <cellStyle name="Good 11 2 2 2 2" xfId="722" xr:uid="{18C4ACD9-F59B-49B2-83A8-89E20C9B8ECD}"/>
    <cellStyle name="Good 11 2 2 2 2 2" xfId="1103" xr:uid="{6F0CAFE4-3A00-49F5-BA06-4CCDC3D9E8AE}"/>
    <cellStyle name="Good 11 2 2 2 2 2 2" xfId="1750" xr:uid="{69D3B964-2BB2-450F-BA60-F50324665CA1}"/>
    <cellStyle name="Good 11 2 2 2 2 2 2 2" xfId="2497" xr:uid="{09C6F9E4-D17F-49F8-A2A8-0C8533C4DBEA}"/>
    <cellStyle name="Good 11 2 2 2 2 2 2 2 2" xfId="3222" xr:uid="{6464A8CC-59FC-451D-9795-4074EE3B6755}"/>
    <cellStyle name="Good 11 2 2 2 2 2 2 2 2 2" xfId="5104" xr:uid="{1BDAF66A-5212-4823-A3E1-D143F9DD5D57}"/>
    <cellStyle name="Good 11 2 2 2 2 2 2 2 3" xfId="5103" xr:uid="{7D8361CA-4EC9-4BD8-879F-4F2DEB48C65D}"/>
    <cellStyle name="Good 11 2 2 2 2 2 2 3" xfId="5102" xr:uid="{06923F6B-6C64-435F-AAAF-B92984054423}"/>
    <cellStyle name="Good 11 2 2 2 2 2 3" xfId="5101" xr:uid="{4245F62E-2D92-4448-B973-78FB31881942}"/>
    <cellStyle name="Good 11 2 2 2 2 3" xfId="1749" xr:uid="{9EBA83D4-C613-4334-A5F7-46FCC4E097B5}"/>
    <cellStyle name="Good 11 2 2 2 2 3 2" xfId="2498" xr:uid="{4D2C3E04-2E2F-46CD-9720-8FA8FC0E48E8}"/>
    <cellStyle name="Good 11 2 2 2 2 3 2 2" xfId="3223" xr:uid="{F0DA7776-9377-4DB8-9F42-634B95082D43}"/>
    <cellStyle name="Good 11 2 2 2 2 3 2 2 2" xfId="5107" xr:uid="{A0C008C5-5BB7-4F18-B791-65A19C2C6FAC}"/>
    <cellStyle name="Good 11 2 2 2 2 3 2 3" xfId="5106" xr:uid="{23111619-857A-42F6-8259-4527B0D1C854}"/>
    <cellStyle name="Good 11 2 2 2 2 3 3" xfId="5105" xr:uid="{3F2EA821-4980-4219-9BD5-66967E480F17}"/>
    <cellStyle name="Good 11 2 2 2 2 4" xfId="5100" xr:uid="{55DDB948-A8F7-402D-8B72-8FF788637855}"/>
    <cellStyle name="Good 11 2 2 2 3" xfId="1102" xr:uid="{56A0B4C1-F835-4100-AC87-C623CCF4FB36}"/>
    <cellStyle name="Good 11 2 2 2 3 2" xfId="1751" xr:uid="{3ABA6473-EDC6-4E62-8512-D1751D35697F}"/>
    <cellStyle name="Good 11 2 2 2 3 2 2" xfId="2499" xr:uid="{309BAE5F-12D6-4937-B360-4BADB37994F9}"/>
    <cellStyle name="Good 11 2 2 2 3 2 2 2" xfId="3224" xr:uid="{151D1743-5A02-4113-B151-00BC544E7987}"/>
    <cellStyle name="Good 11 2 2 2 3 2 2 2 2" xfId="5111" xr:uid="{021A0F00-0B34-4DB8-90AD-B3FFA1B9B302}"/>
    <cellStyle name="Good 11 2 2 2 3 2 2 3" xfId="5110" xr:uid="{3DB12450-B04D-4A99-92DC-8CEDE422A9A6}"/>
    <cellStyle name="Good 11 2 2 2 3 2 3" xfId="5109" xr:uid="{72CBAEAC-CF00-47B0-841D-4A71613773C7}"/>
    <cellStyle name="Good 11 2 2 2 3 3" xfId="5108" xr:uid="{BA05E2EF-D46E-4E4E-88D9-645C24AE5C8F}"/>
    <cellStyle name="Good 11 2 2 2 4" xfId="5099" xr:uid="{35D92454-CE5F-4057-AB12-E3547CE6B172}"/>
    <cellStyle name="Good 11 2 2 3" xfId="5098" xr:uid="{375864AD-67BE-425B-BA99-BDA140C4571F}"/>
    <cellStyle name="Good 11 2 3" xfId="460" xr:uid="{1BFD998E-88D1-4AEF-B4F2-DE7752A5FCA6}"/>
    <cellStyle name="Good 11 2 3 2" xfId="723" xr:uid="{29E9161E-D472-4A34-AB9B-D433BD214F89}"/>
    <cellStyle name="Good 11 2 3 2 2" xfId="1105" xr:uid="{7DEA2177-6D98-49B5-B840-71CFB2DF2572}"/>
    <cellStyle name="Good 11 2 3 2 2 2" xfId="1753" xr:uid="{EFC24549-3FB0-4A22-83A4-C95B75C8CD04}"/>
    <cellStyle name="Good 11 2 3 2 2 2 2" xfId="2500" xr:uid="{260E5320-F9A6-4B42-9939-83E224946C4E}"/>
    <cellStyle name="Good 11 2 3 2 2 2 2 2" xfId="3225" xr:uid="{3602674E-7C3B-46CC-9DB8-D6E4A60B86B7}"/>
    <cellStyle name="Good 11 2 3 2 2 2 2 2 2" xfId="5117" xr:uid="{33E27644-397F-4FBB-B88A-367E76B81832}"/>
    <cellStyle name="Good 11 2 3 2 2 2 2 3" xfId="5116" xr:uid="{DBA969D2-725F-47F6-93EA-166E8C41BC45}"/>
    <cellStyle name="Good 11 2 3 2 2 2 3" xfId="5115" xr:uid="{A86A93EE-D09D-47AA-B6DF-4F358B7A8D75}"/>
    <cellStyle name="Good 11 2 3 2 2 3" xfId="5114" xr:uid="{F3D51915-AA7A-4BC5-A033-68CED774A6B1}"/>
    <cellStyle name="Good 11 2 3 2 3" xfId="1752" xr:uid="{B4899F1C-B8AC-452F-9CB7-4EF78642FD42}"/>
    <cellStyle name="Good 11 2 3 2 3 2" xfId="2501" xr:uid="{316A341B-DE4A-444B-85AB-542D044CB1EA}"/>
    <cellStyle name="Good 11 2 3 2 3 2 2" xfId="3226" xr:uid="{E0D4E2C3-9086-4D1C-AE55-2E9BE1CB2B19}"/>
    <cellStyle name="Good 11 2 3 2 3 2 2 2" xfId="5120" xr:uid="{E905C42B-B604-4DD0-8346-2ABE7CE441B1}"/>
    <cellStyle name="Good 11 2 3 2 3 2 3" xfId="5119" xr:uid="{ECADD524-F5A1-4E3A-86A9-D4A66FB7C01D}"/>
    <cellStyle name="Good 11 2 3 2 3 3" xfId="5118" xr:uid="{DACF3DB0-16F0-4573-AEB3-E83376764A05}"/>
    <cellStyle name="Good 11 2 3 2 4" xfId="5113" xr:uid="{BC83EF1F-90E5-4F1F-B5B1-EA46AEBA9DF2}"/>
    <cellStyle name="Good 11 2 3 3" xfId="1104" xr:uid="{0C398872-0A28-4C85-8649-68D1D79D28D5}"/>
    <cellStyle name="Good 11 2 3 3 2" xfId="1754" xr:uid="{0F76003F-1E7E-486F-AAE3-8C1F59820C43}"/>
    <cellStyle name="Good 11 2 3 3 2 2" xfId="2502" xr:uid="{637967B5-DB58-4573-AF9A-8B05DB7000A8}"/>
    <cellStyle name="Good 11 2 3 3 2 2 2" xfId="3227" xr:uid="{48BF81F9-7613-4464-B28C-ACDD37872D4C}"/>
    <cellStyle name="Good 11 2 3 3 2 2 2 2" xfId="5124" xr:uid="{28E5CAE5-800F-4CC0-9A5F-BE0F36F03EB8}"/>
    <cellStyle name="Good 11 2 3 3 2 2 3" xfId="5123" xr:uid="{51908B7A-3724-434D-8E6C-035152222F7C}"/>
    <cellStyle name="Good 11 2 3 3 2 3" xfId="5122" xr:uid="{F0244AA8-0B90-49C1-BBDC-EE996A8A91F5}"/>
    <cellStyle name="Good 11 2 3 3 3" xfId="5121" xr:uid="{698FCB47-B4B1-4967-AF44-56DB558221BD}"/>
    <cellStyle name="Good 11 2 3 4" xfId="5112" xr:uid="{3C19E584-20E5-4F48-806C-8B8A7825C99F}"/>
    <cellStyle name="Good 11 2 4" xfId="5097" xr:uid="{2960E7C4-69BF-4774-AB1E-A7EF2E386982}"/>
    <cellStyle name="Good 11 3" xfId="135" xr:uid="{D6F6217C-C8A2-4DDF-A5D0-E8A9579B266F}"/>
    <cellStyle name="Good 11 3 2" xfId="244" xr:uid="{A836F403-B6F5-469B-89CC-5B8431223C7E}"/>
    <cellStyle name="Good 11 3 2 2" xfId="463" xr:uid="{222ED0E6-AC79-4295-BC31-F7447DBBFEC5}"/>
    <cellStyle name="Good 11 3 2 2 2" xfId="724" xr:uid="{3E4E5B83-E488-4054-800C-9AFB47397ED0}"/>
    <cellStyle name="Good 11 3 2 2 2 2" xfId="1107" xr:uid="{6D08A172-D3A6-45E5-BCA7-568523B6073B}"/>
    <cellStyle name="Good 11 3 2 2 2 2 2" xfId="1756" xr:uid="{4B58DD69-F24C-4FBA-A53D-9263AF509C3F}"/>
    <cellStyle name="Good 11 3 2 2 2 2 2 2" xfId="2503" xr:uid="{86C22CEC-6F9C-4365-844F-21741CE1DD54}"/>
    <cellStyle name="Good 11 3 2 2 2 2 2 2 2" xfId="3228" xr:uid="{AF7F63BE-5089-470B-8435-03F25A4192D4}"/>
    <cellStyle name="Good 11 3 2 2 2 2 2 2 2 2" xfId="5132" xr:uid="{45181CEF-E66C-4C82-9F4B-3CD7BCCC2D5A}"/>
    <cellStyle name="Good 11 3 2 2 2 2 2 2 3" xfId="5131" xr:uid="{93924858-B523-4C19-800A-1740F884B43A}"/>
    <cellStyle name="Good 11 3 2 2 2 2 2 3" xfId="5130" xr:uid="{7417E408-70BE-4271-92E5-6F24CFB34644}"/>
    <cellStyle name="Good 11 3 2 2 2 2 3" xfId="5129" xr:uid="{7349AEB0-72A0-40AB-B3A3-FF9C69F5DAC5}"/>
    <cellStyle name="Good 11 3 2 2 2 3" xfId="1755" xr:uid="{3DD2AB8B-06F7-45AC-82DA-C33E66E7CA94}"/>
    <cellStyle name="Good 11 3 2 2 2 3 2" xfId="2504" xr:uid="{8731F5B0-6C3D-43F9-BA6E-5D468611CFA9}"/>
    <cellStyle name="Good 11 3 2 2 2 3 2 2" xfId="3229" xr:uid="{E38E9BFB-8E60-453F-A865-C11A368BC621}"/>
    <cellStyle name="Good 11 3 2 2 2 3 2 2 2" xfId="5135" xr:uid="{B5E3C138-FD41-42FC-8A84-D8A30FD44481}"/>
    <cellStyle name="Good 11 3 2 2 2 3 2 3" xfId="5134" xr:uid="{57D97133-6335-49D3-8FC7-3CEC542E2BB7}"/>
    <cellStyle name="Good 11 3 2 2 2 3 3" xfId="5133" xr:uid="{66F4DBEC-DA3B-4B3E-9C38-13C4F1C5D576}"/>
    <cellStyle name="Good 11 3 2 2 2 4" xfId="5128" xr:uid="{5B9970AC-5C4B-4136-810A-20451D617C99}"/>
    <cellStyle name="Good 11 3 2 2 3" xfId="1106" xr:uid="{CE5B3580-88FC-45C4-AC6C-1A6B0CBA1775}"/>
    <cellStyle name="Good 11 3 2 2 3 2" xfId="1757" xr:uid="{AB2033E8-1692-4CB2-A4FC-5ADD3BE585B0}"/>
    <cellStyle name="Good 11 3 2 2 3 2 2" xfId="2505" xr:uid="{9F42AB7B-9FAD-42C2-8C59-09B155F3A437}"/>
    <cellStyle name="Good 11 3 2 2 3 2 2 2" xfId="3230" xr:uid="{5AEE620F-BA6F-4983-8801-DB36C7FBF377}"/>
    <cellStyle name="Good 11 3 2 2 3 2 2 2 2" xfId="5139" xr:uid="{09805A12-80E1-4DFD-ABAC-6CD8AFC863CE}"/>
    <cellStyle name="Good 11 3 2 2 3 2 2 3" xfId="5138" xr:uid="{8358D578-578A-4861-88D7-029D824FFB1B}"/>
    <cellStyle name="Good 11 3 2 2 3 2 3" xfId="5137" xr:uid="{CF51AC17-D7F0-4EBE-AE30-8C0F6744194D}"/>
    <cellStyle name="Good 11 3 2 2 3 3" xfId="5136" xr:uid="{0EE67387-D97A-49CF-A555-87F73875FF7B}"/>
    <cellStyle name="Good 11 3 2 2 4" xfId="5127" xr:uid="{07FC5361-4C54-466E-8CC0-F4B084319225}"/>
    <cellStyle name="Good 11 3 2 3" xfId="5126" xr:uid="{4BF81A83-1AAB-4DE3-88FE-548642B255F0}"/>
    <cellStyle name="Good 11 3 3" xfId="462" xr:uid="{B82DA728-91D8-45B5-83F6-DED3377C666E}"/>
    <cellStyle name="Good 11 3 3 2" xfId="725" xr:uid="{1689F4FD-6B15-4FA1-9FD5-34C9CDD52A2A}"/>
    <cellStyle name="Good 11 3 3 2 2" xfId="1109" xr:uid="{1B13BAF4-6C90-4745-8C93-BE5F1639A367}"/>
    <cellStyle name="Good 11 3 3 2 2 2" xfId="1759" xr:uid="{EF2578FB-33AA-45AA-952F-F089E2235829}"/>
    <cellStyle name="Good 11 3 3 2 2 2 2" xfId="2506" xr:uid="{BFA1199B-F47E-477F-AE39-65DC18506021}"/>
    <cellStyle name="Good 11 3 3 2 2 2 2 2" xfId="3231" xr:uid="{78C47FE2-34D4-4E95-82DB-F4FA970D7754}"/>
    <cellStyle name="Good 11 3 3 2 2 2 2 2 2" xfId="5145" xr:uid="{360556C1-96C0-444E-95B1-036A12C931C6}"/>
    <cellStyle name="Good 11 3 3 2 2 2 2 3" xfId="5144" xr:uid="{71FD3BC0-AC3C-428E-A13D-19ED68F68022}"/>
    <cellStyle name="Good 11 3 3 2 2 2 3" xfId="5143" xr:uid="{7F6FF8DA-10D1-4B39-A226-FA0512BC6A20}"/>
    <cellStyle name="Good 11 3 3 2 2 3" xfId="5142" xr:uid="{3E1BAFA8-08DD-4F00-BF1F-30EEAA0833E6}"/>
    <cellStyle name="Good 11 3 3 2 3" xfId="1758" xr:uid="{4107E877-4D6A-41FE-BD65-925AB4AA0D36}"/>
    <cellStyle name="Good 11 3 3 2 3 2" xfId="2507" xr:uid="{F099C4F2-512D-4D6B-B1C0-68D2C1C5796C}"/>
    <cellStyle name="Good 11 3 3 2 3 2 2" xfId="3232" xr:uid="{CF10A851-BCA9-4144-9E13-2A800D79D2EA}"/>
    <cellStyle name="Good 11 3 3 2 3 2 2 2" xfId="5148" xr:uid="{A8144E1D-D330-4902-AEF0-A5352E901400}"/>
    <cellStyle name="Good 11 3 3 2 3 2 3" xfId="5147" xr:uid="{8383EE86-72BA-4B44-87B2-FDEF0337CD26}"/>
    <cellStyle name="Good 11 3 3 2 3 3" xfId="5146" xr:uid="{4B8E5BB5-AD7F-4C45-8E78-3587F456460F}"/>
    <cellStyle name="Good 11 3 3 2 4" xfId="5141" xr:uid="{30ECAF5E-3730-4CCC-88FC-71382E76250C}"/>
    <cellStyle name="Good 11 3 3 3" xfId="1108" xr:uid="{7E8C6174-77B1-48B7-B885-ACBE5C793C16}"/>
    <cellStyle name="Good 11 3 3 3 2" xfId="1760" xr:uid="{92016AF6-0944-4ABF-96AC-1F33B2DD0A5D}"/>
    <cellStyle name="Good 11 3 3 3 2 2" xfId="2508" xr:uid="{F866590E-3078-4A58-9836-4E0D6A0C34FC}"/>
    <cellStyle name="Good 11 3 3 3 2 2 2" xfId="3233" xr:uid="{FF6DF3CB-0C2A-446F-BB9D-CF2273FAC6C0}"/>
    <cellStyle name="Good 11 3 3 3 2 2 2 2" xfId="5152" xr:uid="{72F594A9-1009-4495-8F9E-33A70015FB8F}"/>
    <cellStyle name="Good 11 3 3 3 2 2 3" xfId="5151" xr:uid="{2AEF46FD-D5F9-4610-BD8C-165A885364EB}"/>
    <cellStyle name="Good 11 3 3 3 2 3" xfId="5150" xr:uid="{C6ADD40F-E879-4786-AC65-F07532AFD7A4}"/>
    <cellStyle name="Good 11 3 3 3 3" xfId="5149" xr:uid="{49E33229-EEE6-403C-BF9D-16D78F9C4F39}"/>
    <cellStyle name="Good 11 3 3 4" xfId="5140" xr:uid="{4CA18B2A-ACF4-4E1B-8C7D-C0FB6A9F7F6E}"/>
    <cellStyle name="Good 11 3 4" xfId="5125" xr:uid="{EF9CA94D-2902-4883-B425-080B0B4294A9}"/>
    <cellStyle name="Good 11 4" xfId="459" xr:uid="{53DF9C5E-44D4-4CFE-8E06-4E5224A62FCA}"/>
    <cellStyle name="Good 11 4 2" xfId="726" xr:uid="{DE8D80E0-2B2C-432E-A75F-34E6674035E9}"/>
    <cellStyle name="Good 11 4 2 2" xfId="1111" xr:uid="{A35FE6EF-D815-4103-ABBF-DAC582079E69}"/>
    <cellStyle name="Good 11 4 2 2 2" xfId="1762" xr:uid="{426A100B-31FB-446C-B3B8-31E28ECD8040}"/>
    <cellStyle name="Good 11 4 2 2 2 2" xfId="2509" xr:uid="{5ABD4336-58D1-4CCF-AAF1-8E9877D9C07C}"/>
    <cellStyle name="Good 11 4 2 2 2 2 2" xfId="3234" xr:uid="{00B80AD3-343E-4F79-818F-7B098E73341E}"/>
    <cellStyle name="Good 11 4 2 2 2 2 2 2" xfId="5158" xr:uid="{C13E2C36-44AA-4B2C-9282-711891781BC2}"/>
    <cellStyle name="Good 11 4 2 2 2 2 3" xfId="5157" xr:uid="{B460A6BB-22B1-4D66-A274-EF2173045A6F}"/>
    <cellStyle name="Good 11 4 2 2 2 3" xfId="5156" xr:uid="{E3EF173D-42F8-4BDA-97F0-B4726E584FF2}"/>
    <cellStyle name="Good 11 4 2 2 3" xfId="5155" xr:uid="{9E24548C-ECB9-4BFD-BA35-0114363A086F}"/>
    <cellStyle name="Good 11 4 2 3" xfId="1761" xr:uid="{B7D99744-4852-401F-A257-14B1C566CBB2}"/>
    <cellStyle name="Good 11 4 2 3 2" xfId="2510" xr:uid="{763E121D-E6AD-487A-A3A1-88722CC90B69}"/>
    <cellStyle name="Good 11 4 2 3 2 2" xfId="3235" xr:uid="{39F54BEC-80A9-4DF9-9AB2-E5B986FA4DC8}"/>
    <cellStyle name="Good 11 4 2 3 2 2 2" xfId="5161" xr:uid="{E3196369-93D2-4CEF-8E45-8F345949E5CA}"/>
    <cellStyle name="Good 11 4 2 3 2 3" xfId="5160" xr:uid="{67685A59-52F2-4DEA-B6F9-AF97C0EE0B4C}"/>
    <cellStyle name="Good 11 4 2 3 3" xfId="5159" xr:uid="{2AFD41FA-079F-4D8F-B1C2-FAA5A7F79D83}"/>
    <cellStyle name="Good 11 4 2 4" xfId="5154" xr:uid="{33DA465B-D964-47BB-BCB9-3E0A40FCDD70}"/>
    <cellStyle name="Good 11 4 3" xfId="1110" xr:uid="{A35A3688-40CD-42CD-8F4B-572640B3DD04}"/>
    <cellStyle name="Good 11 4 3 2" xfId="1763" xr:uid="{0DC6B3CC-49F3-48BE-B515-26C22BC57F0C}"/>
    <cellStyle name="Good 11 4 3 2 2" xfId="2511" xr:uid="{1A0A2864-C542-493C-BBEB-81C53EB02BC0}"/>
    <cellStyle name="Good 11 4 3 2 2 2" xfId="3236" xr:uid="{2D947F92-88AD-4C42-9715-2A3C9FD860EB}"/>
    <cellStyle name="Good 11 4 3 2 2 2 2" xfId="5165" xr:uid="{2A048B84-82CA-4BE5-B4C5-E1A402CF560B}"/>
    <cellStyle name="Good 11 4 3 2 2 3" xfId="5164" xr:uid="{F7E49465-017A-4201-82A2-9EFFA37E21CD}"/>
    <cellStyle name="Good 11 4 3 2 3" xfId="5163" xr:uid="{29C517B6-D4DE-4598-96BF-D24C255C5F7D}"/>
    <cellStyle name="Good 11 4 3 3" xfId="5162" xr:uid="{1B38987F-BAB4-4625-BC5F-01C4ADA3022E}"/>
    <cellStyle name="Good 11 4 4" xfId="5153" xr:uid="{2FCA26A8-E44F-434E-B7FA-E4857597881E}"/>
    <cellStyle name="Good 11 5" xfId="5096" xr:uid="{F05B145F-948B-4D36-A57E-0BD028A04A28}"/>
    <cellStyle name="Good 12" xfId="16" xr:uid="{7DFE2C3E-1C9B-4A78-896D-55D3C2D9C714}"/>
    <cellStyle name="Good 12 2" xfId="87" xr:uid="{4F3271AE-5006-4714-AFEB-69538507EAF4}"/>
    <cellStyle name="Good 12 2 2" xfId="245" xr:uid="{BECE5C2C-386C-44A7-BD11-1964A3C5348B}"/>
    <cellStyle name="Good 12 2 2 2" xfId="466" xr:uid="{DDC19E36-BA43-4BDF-9978-70E70968298E}"/>
    <cellStyle name="Good 12 2 2 2 2" xfId="727" xr:uid="{F1A8D660-1928-49B3-82F8-6A6465C22217}"/>
    <cellStyle name="Good 12 2 2 2 2 2" xfId="1113" xr:uid="{3198ECF6-87DD-451E-93F4-43D1AEA05123}"/>
    <cellStyle name="Good 12 2 2 2 2 2 2" xfId="1765" xr:uid="{16AAAC0A-7E5F-491F-8A7A-557D38812F22}"/>
    <cellStyle name="Good 12 2 2 2 2 2 2 2" xfId="2512" xr:uid="{44C65B41-0811-4165-87CA-2EBCE95ECC5F}"/>
    <cellStyle name="Good 12 2 2 2 2 2 2 2 2" xfId="3237" xr:uid="{A6FAC70E-C9A0-4CF4-9BDC-D9ED10084AD5}"/>
    <cellStyle name="Good 12 2 2 2 2 2 2 2 2 2" xfId="5174" xr:uid="{29413C75-F217-42AB-8897-0206F3A4C246}"/>
    <cellStyle name="Good 12 2 2 2 2 2 2 2 3" xfId="5173" xr:uid="{E036B974-CA9E-44B6-AA6F-E840F0F95894}"/>
    <cellStyle name="Good 12 2 2 2 2 2 2 3" xfId="5172" xr:uid="{1A24A484-C73C-4C16-8D91-D724FD31E6E5}"/>
    <cellStyle name="Good 12 2 2 2 2 2 3" xfId="5171" xr:uid="{420AB89C-D15D-470F-8EA7-CFC2EB6C4F1C}"/>
    <cellStyle name="Good 12 2 2 2 2 3" xfId="1764" xr:uid="{4A3E8D56-AF0B-4F4A-94BB-45DB5C46062D}"/>
    <cellStyle name="Good 12 2 2 2 2 3 2" xfId="2513" xr:uid="{75B54D54-D68A-4FE2-AF6A-CB6AA2DEBAF8}"/>
    <cellStyle name="Good 12 2 2 2 2 3 2 2" xfId="3238" xr:uid="{8911816B-6878-41C5-8FDB-9479B9B63F28}"/>
    <cellStyle name="Good 12 2 2 2 2 3 2 2 2" xfId="5177" xr:uid="{A5074E49-C969-4E6D-8425-B501F681137F}"/>
    <cellStyle name="Good 12 2 2 2 2 3 2 3" xfId="5176" xr:uid="{3E341FD7-5DEB-4C6E-967D-33620F05E011}"/>
    <cellStyle name="Good 12 2 2 2 2 3 3" xfId="5175" xr:uid="{54CC373E-42C0-4DA8-A344-181C3B65EBD3}"/>
    <cellStyle name="Good 12 2 2 2 2 4" xfId="5170" xr:uid="{B195DFB4-0A65-4A3C-8FAD-3C4A8BF5352B}"/>
    <cellStyle name="Good 12 2 2 2 3" xfId="1112" xr:uid="{C47F9118-07D2-495A-A131-D266FBAF02F0}"/>
    <cellStyle name="Good 12 2 2 2 3 2" xfId="1766" xr:uid="{1700E987-1F08-478C-8211-E4BCF5B3E7F2}"/>
    <cellStyle name="Good 12 2 2 2 3 2 2" xfId="2514" xr:uid="{6C0B1174-442B-406D-AA9F-A70FAB235FFA}"/>
    <cellStyle name="Good 12 2 2 2 3 2 2 2" xfId="3239" xr:uid="{D4FF3842-DD5E-4285-8388-96DAE5983487}"/>
    <cellStyle name="Good 12 2 2 2 3 2 2 2 2" xfId="5181" xr:uid="{55909232-385D-4F57-99E2-C059EFF9B5FD}"/>
    <cellStyle name="Good 12 2 2 2 3 2 2 3" xfId="5180" xr:uid="{143AFE66-17A8-4A8D-AD10-57C0E4DD2780}"/>
    <cellStyle name="Good 12 2 2 2 3 2 3" xfId="5179" xr:uid="{249BC0B2-7ACB-49AC-8BC4-AC9BFDEEA807}"/>
    <cellStyle name="Good 12 2 2 2 3 3" xfId="5178" xr:uid="{F4FF4560-50F4-426A-88B2-A9D21C384DD2}"/>
    <cellStyle name="Good 12 2 2 2 4" xfId="5169" xr:uid="{640E69BC-0877-4EC8-A248-BEB85D1B54CE}"/>
    <cellStyle name="Good 12 2 2 3" xfId="5168" xr:uid="{C97A8C4E-B779-48FC-BE4C-FF78D3303773}"/>
    <cellStyle name="Good 12 2 3" xfId="465" xr:uid="{D0580227-53FC-4B4F-9A23-86CA328F34C0}"/>
    <cellStyle name="Good 12 2 3 2" xfId="728" xr:uid="{76A81828-38E9-4A39-BEF8-E230757206EF}"/>
    <cellStyle name="Good 12 2 3 2 2" xfId="1115" xr:uid="{ED7C3501-0E9E-4F57-BE45-AA7910D650EE}"/>
    <cellStyle name="Good 12 2 3 2 2 2" xfId="1768" xr:uid="{7B1A486F-25F2-4882-9924-7DEDE7E5EA71}"/>
    <cellStyle name="Good 12 2 3 2 2 2 2" xfId="2515" xr:uid="{E70DDC38-70AB-430F-888D-0E050DA07983}"/>
    <cellStyle name="Good 12 2 3 2 2 2 2 2" xfId="3240" xr:uid="{DB27F70A-34E2-43BD-A0BB-6A2AD60A0249}"/>
    <cellStyle name="Good 12 2 3 2 2 2 2 2 2" xfId="5187" xr:uid="{111F8FC2-0F75-4C57-8E07-CB021267E994}"/>
    <cellStyle name="Good 12 2 3 2 2 2 2 3" xfId="5186" xr:uid="{A2B7BF20-13BD-45D6-8C75-B6A349996344}"/>
    <cellStyle name="Good 12 2 3 2 2 2 3" xfId="5185" xr:uid="{7EA0C1FB-9F14-4DD3-AF79-63492B436447}"/>
    <cellStyle name="Good 12 2 3 2 2 3" xfId="5184" xr:uid="{3152F94E-B0A3-4364-977C-56B1FACA7F59}"/>
    <cellStyle name="Good 12 2 3 2 3" xfId="1767" xr:uid="{64AF3280-D1F3-475D-80A6-B9A76EEA7A62}"/>
    <cellStyle name="Good 12 2 3 2 3 2" xfId="2516" xr:uid="{E6A501F9-ADE0-4E7C-AAC7-EEEFC961E9C7}"/>
    <cellStyle name="Good 12 2 3 2 3 2 2" xfId="3241" xr:uid="{C816867E-6410-4D40-AEE1-1A048D30B7A3}"/>
    <cellStyle name="Good 12 2 3 2 3 2 2 2" xfId="5190" xr:uid="{545A28EC-1A1C-4BA1-A566-AEEC00141781}"/>
    <cellStyle name="Good 12 2 3 2 3 2 3" xfId="5189" xr:uid="{4608A4B4-89A8-40FF-8BCF-9B26BEBB7C28}"/>
    <cellStyle name="Good 12 2 3 2 3 3" xfId="5188" xr:uid="{DDEAA78F-D201-4217-B045-FF0C4B048A79}"/>
    <cellStyle name="Good 12 2 3 2 4" xfId="5183" xr:uid="{5722ACDA-6E7E-4C2F-A613-7A0C2ED4A138}"/>
    <cellStyle name="Good 12 2 3 3" xfId="1114" xr:uid="{0500B80D-6F10-4CF6-9F5A-7F684B51B032}"/>
    <cellStyle name="Good 12 2 3 3 2" xfId="1769" xr:uid="{E38AAA5C-26A6-44F7-871B-6D55FD9571DC}"/>
    <cellStyle name="Good 12 2 3 3 2 2" xfId="2517" xr:uid="{55B223AA-9C8D-4846-93EA-E6DA09F02676}"/>
    <cellStyle name="Good 12 2 3 3 2 2 2" xfId="3242" xr:uid="{E6BA9BA9-497B-4D88-87C8-AE7AC0AB69A6}"/>
    <cellStyle name="Good 12 2 3 3 2 2 2 2" xfId="5194" xr:uid="{FB9F6620-F5D0-48F5-9E7B-FAB90B3BC687}"/>
    <cellStyle name="Good 12 2 3 3 2 2 3" xfId="5193" xr:uid="{E91A8F10-1C83-46E6-9383-5082805D66E7}"/>
    <cellStyle name="Good 12 2 3 3 2 3" xfId="5192" xr:uid="{7290BB9C-44E2-46BB-AFC0-25461EE574A0}"/>
    <cellStyle name="Good 12 2 3 3 3" xfId="5191" xr:uid="{1FE03DB2-56DC-48BC-ADB6-71C9C358821F}"/>
    <cellStyle name="Good 12 2 3 4" xfId="5182" xr:uid="{06A22303-D43F-46CC-A539-C21D6C534E16}"/>
    <cellStyle name="Good 12 2 4" xfId="5167" xr:uid="{4A28E0FA-4F39-42AC-8FFF-CD33B29EF744}"/>
    <cellStyle name="Good 12 3" xfId="136" xr:uid="{E2ED92AF-D539-4478-AB25-6E67F25C757E}"/>
    <cellStyle name="Good 12 3 2" xfId="246" xr:uid="{CAD0F24E-6CC7-447E-A4B5-B25F4B5918EA}"/>
    <cellStyle name="Good 12 3 2 2" xfId="468" xr:uid="{E5D20B90-2B43-4184-8B7B-1B8CEB67DE20}"/>
    <cellStyle name="Good 12 3 2 2 2" xfId="729" xr:uid="{0DE41479-2921-4A10-871B-70E49835234B}"/>
    <cellStyle name="Good 12 3 2 2 2 2" xfId="1117" xr:uid="{0B9023A9-6958-41E7-AEF8-942B9DA5F0ED}"/>
    <cellStyle name="Good 12 3 2 2 2 2 2" xfId="1771" xr:uid="{DC77C1A7-1372-4164-B887-C60FD8CCCBB5}"/>
    <cellStyle name="Good 12 3 2 2 2 2 2 2" xfId="2518" xr:uid="{B581EA70-135C-45B4-A411-643801B70CB6}"/>
    <cellStyle name="Good 12 3 2 2 2 2 2 2 2" xfId="3243" xr:uid="{F295694F-0A3A-413E-BD3C-338FBC1606B2}"/>
    <cellStyle name="Good 12 3 2 2 2 2 2 2 2 2" xfId="5202" xr:uid="{AED1C99E-406F-47FE-A17E-4B53197CBF4D}"/>
    <cellStyle name="Good 12 3 2 2 2 2 2 2 3" xfId="5201" xr:uid="{2C8E1679-49EB-48D1-9001-C1B8ACE3500B}"/>
    <cellStyle name="Good 12 3 2 2 2 2 2 3" xfId="5200" xr:uid="{86EEB273-B795-4004-8B0F-752086504D85}"/>
    <cellStyle name="Good 12 3 2 2 2 2 3" xfId="5199" xr:uid="{E92FDE94-6450-405C-BCE2-7775DC23D072}"/>
    <cellStyle name="Good 12 3 2 2 2 3" xfId="1770" xr:uid="{5F560A30-2214-4B24-92BA-74644ED6F79B}"/>
    <cellStyle name="Good 12 3 2 2 2 3 2" xfId="2519" xr:uid="{BCE11AA6-0B14-4354-AAC2-897A63948282}"/>
    <cellStyle name="Good 12 3 2 2 2 3 2 2" xfId="3244" xr:uid="{B3B1A5EC-FFE4-4466-96D2-F85085670EC6}"/>
    <cellStyle name="Good 12 3 2 2 2 3 2 2 2" xfId="5205" xr:uid="{F128C2BF-2E97-4286-9960-7D29B786AF07}"/>
    <cellStyle name="Good 12 3 2 2 2 3 2 3" xfId="5204" xr:uid="{FC1DCC6B-24B2-4A73-B668-4BC7E0121779}"/>
    <cellStyle name="Good 12 3 2 2 2 3 3" xfId="5203" xr:uid="{A661902D-B121-45D6-9C37-795333A5370E}"/>
    <cellStyle name="Good 12 3 2 2 2 4" xfId="5198" xr:uid="{24426FAC-89FD-4301-B781-EAC34332AD41}"/>
    <cellStyle name="Good 12 3 2 2 3" xfId="1116" xr:uid="{6EF17981-FDD8-4D82-80CA-51C00998F535}"/>
    <cellStyle name="Good 12 3 2 2 3 2" xfId="1772" xr:uid="{03373637-C982-4FF0-B734-0CF064D72F43}"/>
    <cellStyle name="Good 12 3 2 2 3 2 2" xfId="2520" xr:uid="{E1A2B91A-B254-4840-A740-6878358A95F6}"/>
    <cellStyle name="Good 12 3 2 2 3 2 2 2" xfId="3245" xr:uid="{465F94E2-0297-497A-B72A-EBA74326976B}"/>
    <cellStyle name="Good 12 3 2 2 3 2 2 2 2" xfId="5209" xr:uid="{1474C325-7C3D-434B-9CDA-553F7AAA9DCF}"/>
    <cellStyle name="Good 12 3 2 2 3 2 2 3" xfId="5208" xr:uid="{9697DC29-5285-4D24-A21D-FF4DD540130A}"/>
    <cellStyle name="Good 12 3 2 2 3 2 3" xfId="5207" xr:uid="{83582BE4-AEA7-4A07-98B1-BDA497748A65}"/>
    <cellStyle name="Good 12 3 2 2 3 3" xfId="5206" xr:uid="{96646024-3643-403E-BE62-C5B4A66BB400}"/>
    <cellStyle name="Good 12 3 2 2 4" xfId="5197" xr:uid="{62C4EBB3-F48D-4935-8854-F7A7AA6E3AC3}"/>
    <cellStyle name="Good 12 3 2 3" xfId="5196" xr:uid="{2EE60436-2DD5-4C29-9938-CEAE18896FA7}"/>
    <cellStyle name="Good 12 3 3" xfId="467" xr:uid="{862C0C1B-11DA-4090-9F20-3C488313F34B}"/>
    <cellStyle name="Good 12 3 3 2" xfId="730" xr:uid="{00AE740F-B617-4CE6-9882-684C2E284A0C}"/>
    <cellStyle name="Good 12 3 3 2 2" xfId="1119" xr:uid="{0738473B-92BF-49FA-BC30-C74FC812C227}"/>
    <cellStyle name="Good 12 3 3 2 2 2" xfId="1774" xr:uid="{4345C410-F103-4BFE-A700-2AD154225C8E}"/>
    <cellStyle name="Good 12 3 3 2 2 2 2" xfId="2521" xr:uid="{A6AC1B16-4920-4DDF-8EBB-BD56E54FC15E}"/>
    <cellStyle name="Good 12 3 3 2 2 2 2 2" xfId="3246" xr:uid="{4C3E0C45-271B-4FEC-9A5A-A6CBE7284637}"/>
    <cellStyle name="Good 12 3 3 2 2 2 2 2 2" xfId="5215" xr:uid="{48B07651-39D5-4965-9A30-FBCA1B9AA1A3}"/>
    <cellStyle name="Good 12 3 3 2 2 2 2 3" xfId="5214" xr:uid="{D916A2AB-0378-4A83-AA96-5341B2210E58}"/>
    <cellStyle name="Good 12 3 3 2 2 2 3" xfId="5213" xr:uid="{E715B40D-DA38-44BD-8D21-5885362BDCE2}"/>
    <cellStyle name="Good 12 3 3 2 2 3" xfId="5212" xr:uid="{264A3BAB-A254-492F-AD60-31C21AAE92DE}"/>
    <cellStyle name="Good 12 3 3 2 3" xfId="1773" xr:uid="{6791F7C3-2630-4AAB-8AEF-4B5080589A07}"/>
    <cellStyle name="Good 12 3 3 2 3 2" xfId="2522" xr:uid="{A0CE0A85-A0C5-4826-BACD-FD8B8F0E5C67}"/>
    <cellStyle name="Good 12 3 3 2 3 2 2" xfId="3247" xr:uid="{8BBD0DA2-88DD-4D21-B955-FCE526665F83}"/>
    <cellStyle name="Good 12 3 3 2 3 2 2 2" xfId="5218" xr:uid="{FEDC0A24-6E5D-486B-B08E-E4E27B1A85AE}"/>
    <cellStyle name="Good 12 3 3 2 3 2 3" xfId="5217" xr:uid="{FDD679F4-13D2-4A64-AF3C-FEF5F3625E43}"/>
    <cellStyle name="Good 12 3 3 2 3 3" xfId="5216" xr:uid="{209E1DAA-B934-4519-86E4-7EB73A15B9FA}"/>
    <cellStyle name="Good 12 3 3 2 4" xfId="5211" xr:uid="{45391377-106A-427C-9C5E-69F59A160344}"/>
    <cellStyle name="Good 12 3 3 3" xfId="1118" xr:uid="{2CB1B4EE-C407-43F0-9863-557805F85632}"/>
    <cellStyle name="Good 12 3 3 3 2" xfId="1775" xr:uid="{8CBD7665-FCC1-4D14-B3F8-64C7C1E36DEC}"/>
    <cellStyle name="Good 12 3 3 3 2 2" xfId="2523" xr:uid="{9326B53A-CCA5-4353-A149-5EAE4F788F52}"/>
    <cellStyle name="Good 12 3 3 3 2 2 2" xfId="3248" xr:uid="{210F208D-F39C-4D05-BF8A-830574521899}"/>
    <cellStyle name="Good 12 3 3 3 2 2 2 2" xfId="5222" xr:uid="{34B353E1-5DFD-40EE-B368-D9AE25B40B7C}"/>
    <cellStyle name="Good 12 3 3 3 2 2 3" xfId="5221" xr:uid="{9B2A071D-0F0B-4449-9590-77A26C7C78DD}"/>
    <cellStyle name="Good 12 3 3 3 2 3" xfId="5220" xr:uid="{29AB9448-F278-49DA-9970-61B15EB92C86}"/>
    <cellStyle name="Good 12 3 3 3 3" xfId="5219" xr:uid="{CFEE4615-124E-4078-8A0D-0F292B02F738}"/>
    <cellStyle name="Good 12 3 3 4" xfId="5210" xr:uid="{479259AA-FFED-4B50-AF31-320DF9CF15D3}"/>
    <cellStyle name="Good 12 3 4" xfId="5195" xr:uid="{FEAB704B-932A-423A-AE08-DACAE7D4ADFA}"/>
    <cellStyle name="Good 12 4" xfId="464" xr:uid="{7E6C803F-483D-452D-9961-FDC118A9BFEC}"/>
    <cellStyle name="Good 12 4 2" xfId="731" xr:uid="{D35597A9-26CA-4524-A635-C85790D8209E}"/>
    <cellStyle name="Good 12 4 2 2" xfId="1121" xr:uid="{1CBB71C9-6CC6-498F-AD0F-B087CAE5BF9E}"/>
    <cellStyle name="Good 12 4 2 2 2" xfId="1777" xr:uid="{9B965980-FDB1-43A8-B259-633B27848125}"/>
    <cellStyle name="Good 12 4 2 2 2 2" xfId="2524" xr:uid="{8E07624B-83C4-4E92-9EE7-64E64F5DF348}"/>
    <cellStyle name="Good 12 4 2 2 2 2 2" xfId="3249" xr:uid="{913B1561-499C-4673-B9AB-AF05B8B5D56B}"/>
    <cellStyle name="Good 12 4 2 2 2 2 2 2" xfId="5228" xr:uid="{5D8FEE1E-E5C7-4FB8-89BB-A8BBAE5A91A0}"/>
    <cellStyle name="Good 12 4 2 2 2 2 3" xfId="5227" xr:uid="{1C8CB676-E3E4-4E86-AE4B-45D3607EA4C0}"/>
    <cellStyle name="Good 12 4 2 2 2 3" xfId="5226" xr:uid="{8243B361-5BA5-41BE-B5B9-C0E1BAED1164}"/>
    <cellStyle name="Good 12 4 2 2 3" xfId="5225" xr:uid="{AF950A58-48A5-4818-B084-E714655FB17C}"/>
    <cellStyle name="Good 12 4 2 3" xfId="1776" xr:uid="{812BD3BA-1999-462A-A812-A189A75B2C68}"/>
    <cellStyle name="Good 12 4 2 3 2" xfId="2525" xr:uid="{F2812EAA-EBBC-4019-9F57-E8DE8F0678C7}"/>
    <cellStyle name="Good 12 4 2 3 2 2" xfId="3250" xr:uid="{AF98ADCC-CF61-4389-984E-645C70E4683F}"/>
    <cellStyle name="Good 12 4 2 3 2 2 2" xfId="5231" xr:uid="{B0BC00DD-2D24-46B8-A9CC-F00267CB2686}"/>
    <cellStyle name="Good 12 4 2 3 2 3" xfId="5230" xr:uid="{86A9CDE3-8C79-40BE-80C2-EFDB1A53DF00}"/>
    <cellStyle name="Good 12 4 2 3 3" xfId="5229" xr:uid="{B4D0B1F4-2C11-44B9-9409-8EC8E1560F0F}"/>
    <cellStyle name="Good 12 4 2 4" xfId="5224" xr:uid="{B9A884DE-4886-45AF-99DE-98ED44D8C4D1}"/>
    <cellStyle name="Good 12 4 3" xfId="1120" xr:uid="{073DF16A-F76F-4D92-8921-5E766B4AB26E}"/>
    <cellStyle name="Good 12 4 3 2" xfId="1778" xr:uid="{C8FF43A8-354F-4842-91C8-871FD643C5E9}"/>
    <cellStyle name="Good 12 4 3 2 2" xfId="2526" xr:uid="{149DF05B-51F8-4989-9C91-C60EE1494F25}"/>
    <cellStyle name="Good 12 4 3 2 2 2" xfId="3251" xr:uid="{8619F235-255B-46F6-A7EE-FF409F071138}"/>
    <cellStyle name="Good 12 4 3 2 2 2 2" xfId="5235" xr:uid="{305277E7-5FAE-432C-9253-DAB8C9CC10C8}"/>
    <cellStyle name="Good 12 4 3 2 2 3" xfId="5234" xr:uid="{C65EE95D-0DD0-4694-ACF8-4D6DB7E8AC92}"/>
    <cellStyle name="Good 12 4 3 2 3" xfId="5233" xr:uid="{5EAC86B1-629B-4127-AABE-7743D5A45CE3}"/>
    <cellStyle name="Good 12 4 3 3" xfId="5232" xr:uid="{FF133EB7-B577-4926-91C7-57978ACF1B84}"/>
    <cellStyle name="Good 12 4 4" xfId="5223" xr:uid="{AC054F33-5658-44C8-B01D-F944A5E343C4}"/>
    <cellStyle name="Good 12 5" xfId="5166" xr:uid="{A6C7DA1F-B434-4CF5-8959-EF9913197139}"/>
    <cellStyle name="Good 2" xfId="85" xr:uid="{F1302EC6-3B46-4CFD-BD44-ADDC22FAA1DE}"/>
    <cellStyle name="Good 2 2" xfId="247" xr:uid="{69953A02-EE3C-47F2-8484-33560BE10D96}"/>
    <cellStyle name="Good 2 2 2" xfId="470" xr:uid="{4C1FF1DA-92C3-4CCA-B523-949B8E55EC8A}"/>
    <cellStyle name="Good 2 2 2 2" xfId="1122" xr:uid="{44797A9D-7E56-4521-A488-CE51D3B94C95}"/>
    <cellStyle name="Good 2 2 2 2 2" xfId="1779" xr:uid="{8104D49D-ADFE-484F-BD93-9525CE95BA7D}"/>
    <cellStyle name="Good 2 2 2 2 2 2" xfId="5240" xr:uid="{3E76BEBD-66D3-4DAF-A21B-D98BA1E45700}"/>
    <cellStyle name="Good 2 2 2 2 3" xfId="5239" xr:uid="{931B5BD1-46A4-4D15-B6D9-836A51752BE3}"/>
    <cellStyle name="Good 2 2 2 3" xfId="5238" xr:uid="{11992203-6B6B-448E-8248-CBB501C47903}"/>
    <cellStyle name="Good 2 2 3" xfId="5237" xr:uid="{15998B91-5293-40BA-A723-31B87B52F358}"/>
    <cellStyle name="Good 2 3" xfId="469" xr:uid="{652C6D2F-B941-4479-AA26-4B0DE351F8B3}"/>
    <cellStyle name="Good 2 3 2" xfId="1123" xr:uid="{A329C134-C777-4657-8D12-A54C359CB735}"/>
    <cellStyle name="Good 2 3 2 2" xfId="1780" xr:uid="{80D53E45-D3CF-4CF8-AA89-67F2A2A5FD2D}"/>
    <cellStyle name="Good 2 3 2 2 2" xfId="5243" xr:uid="{68EEF395-1210-4A52-B305-F862C6F7AC45}"/>
    <cellStyle name="Good 2 3 2 3" xfId="5242" xr:uid="{343C0ED5-8C55-4E34-8237-B24C0BBAAE4F}"/>
    <cellStyle name="Good 2 3 3" xfId="5241" xr:uid="{901BFE4B-575E-40F1-8696-74A5E5F8BA69}"/>
    <cellStyle name="Good 2 4" xfId="5236" xr:uid="{7958FE03-A6B4-41C8-8E8B-E96B0D920005}"/>
    <cellStyle name="Good 3" xfId="176" xr:uid="{5E3396DF-C659-4864-8F40-86A904B71645}"/>
    <cellStyle name="Good 3 2" xfId="248" xr:uid="{FF8348D7-17A1-42A5-9CE1-88C11916EE6C}"/>
    <cellStyle name="Good 3 2 2" xfId="472" xr:uid="{92F70A25-07BB-471D-9232-B0E00797BFD3}"/>
    <cellStyle name="Good 3 2 2 2" xfId="732" xr:uid="{FF5274C0-519E-4F6A-83F2-1D315AA8F316}"/>
    <cellStyle name="Good 3 2 2 2 2" xfId="1125" xr:uid="{BF6038D5-A440-47D9-960E-D5354FA172EE}"/>
    <cellStyle name="Good 3 2 2 2 2 2" xfId="1782" xr:uid="{ADDA54E1-5356-4C92-9B59-155D93ADEBD8}"/>
    <cellStyle name="Good 3 2 2 2 2 2 2" xfId="2527" xr:uid="{612619D0-EB28-4534-A9EF-77E85A08291A}"/>
    <cellStyle name="Good 3 2 2 2 2 2 2 2" xfId="3252" xr:uid="{66460E24-3975-4C0A-8273-724635CCB0EE}"/>
    <cellStyle name="Good 3 2 2 2 2 2 2 2 2" xfId="5251" xr:uid="{BBABB49F-B541-40AF-8FD4-CA2B50C91ECC}"/>
    <cellStyle name="Good 3 2 2 2 2 2 2 3" xfId="5250" xr:uid="{F387246E-AE63-412B-BE40-A6EFD7255E17}"/>
    <cellStyle name="Good 3 2 2 2 2 2 3" xfId="5249" xr:uid="{EDDD2D88-89BD-4673-B3FC-6E5F6ABD9FAC}"/>
    <cellStyle name="Good 3 2 2 2 2 3" xfId="5248" xr:uid="{CB6E6594-3D28-44C1-9D26-E18AE9F73E02}"/>
    <cellStyle name="Good 3 2 2 2 3" xfId="1781" xr:uid="{8E7586C1-6D84-4EBD-8E23-53BA566A4BE9}"/>
    <cellStyle name="Good 3 2 2 2 3 2" xfId="2528" xr:uid="{E5A305BF-9773-4161-8086-C7227A7253A0}"/>
    <cellStyle name="Good 3 2 2 2 3 2 2" xfId="3253" xr:uid="{4850C975-F2EB-4149-BD8B-A11D3D3C4725}"/>
    <cellStyle name="Good 3 2 2 2 3 2 2 2" xfId="5254" xr:uid="{5439626D-1CDF-43E8-BCE7-FC5F4FA350F9}"/>
    <cellStyle name="Good 3 2 2 2 3 2 3" xfId="5253" xr:uid="{313A2D64-C4A4-4F3B-8FA9-93443D35E535}"/>
    <cellStyle name="Good 3 2 2 2 3 3" xfId="5252" xr:uid="{B7F7E01A-33A3-41B0-858A-BF16E6B0213A}"/>
    <cellStyle name="Good 3 2 2 2 4" xfId="5247" xr:uid="{CE890CCA-F333-428C-BAB8-30E9B7DA847C}"/>
    <cellStyle name="Good 3 2 2 3" xfId="1124" xr:uid="{F0505AB5-CE04-4BAA-9F34-9EEE01F1D0AC}"/>
    <cellStyle name="Good 3 2 2 3 2" xfId="1783" xr:uid="{9CBD6E55-F7E8-42AF-ADFB-95BB0A7CA976}"/>
    <cellStyle name="Good 3 2 2 3 2 2" xfId="2529" xr:uid="{B19087F1-F3B7-4E42-9CB0-AF497820AAB7}"/>
    <cellStyle name="Good 3 2 2 3 2 2 2" xfId="3254" xr:uid="{C9D2C99F-DFE5-4030-9A80-2C3F1A82463A}"/>
    <cellStyle name="Good 3 2 2 3 2 2 2 2" xfId="5258" xr:uid="{68BBBEBA-10AC-4448-BAF1-5B2E484F7EF4}"/>
    <cellStyle name="Good 3 2 2 3 2 2 3" xfId="5257" xr:uid="{60F605C2-BA17-4E3C-800B-4609CA790E10}"/>
    <cellStyle name="Good 3 2 2 3 2 3" xfId="5256" xr:uid="{60343E71-89BA-4BA0-AA0A-22F01E64047B}"/>
    <cellStyle name="Good 3 2 2 3 3" xfId="5255" xr:uid="{FE167B95-CC41-46C7-8ECF-9C67A959ADEB}"/>
    <cellStyle name="Good 3 2 2 4" xfId="5246" xr:uid="{748CCF78-0658-4EE7-A071-992CB6D65A84}"/>
    <cellStyle name="Good 3 2 3" xfId="5245" xr:uid="{E861748F-E7D7-4851-A815-FADA59FAB0F2}"/>
    <cellStyle name="Good 3 3" xfId="471" xr:uid="{27E2E6A8-57ED-40CB-BA5D-0523AB6522D0}"/>
    <cellStyle name="Good 3 3 2" xfId="733" xr:uid="{8098C5F6-64C5-4AF6-840C-E636750C1301}"/>
    <cellStyle name="Good 3 3 2 2" xfId="1127" xr:uid="{C4A5732B-EC2D-4A47-B02E-DF580B658E5B}"/>
    <cellStyle name="Good 3 3 2 2 2" xfId="1785" xr:uid="{0BA378A1-4F5E-4C6A-B919-23D95972219F}"/>
    <cellStyle name="Good 3 3 2 2 2 2" xfId="2530" xr:uid="{3CAB350E-E67B-4ABE-A313-914435F2B4CE}"/>
    <cellStyle name="Good 3 3 2 2 2 2 2" xfId="3255" xr:uid="{0C7AAE95-5F28-4EE7-B7DF-E44AA7912D12}"/>
    <cellStyle name="Good 3 3 2 2 2 2 2 2" xfId="5264" xr:uid="{CA69ACFF-4461-45D3-AABA-876F3EC19558}"/>
    <cellStyle name="Good 3 3 2 2 2 2 3" xfId="5263" xr:uid="{96A7801D-5EA8-4027-A878-64CF8CB093E5}"/>
    <cellStyle name="Good 3 3 2 2 2 3" xfId="5262" xr:uid="{68868802-08DB-4E7A-A43E-4AC0EFE76C9E}"/>
    <cellStyle name="Good 3 3 2 2 3" xfId="5261" xr:uid="{0A32DF1B-9192-47D7-A156-DBF3275905FE}"/>
    <cellStyle name="Good 3 3 2 3" xfId="1784" xr:uid="{ABF87B17-533C-4FF9-A932-8A72026F9ABE}"/>
    <cellStyle name="Good 3 3 2 3 2" xfId="2531" xr:uid="{D02424B9-D450-4744-AABD-F9CDE0FB008E}"/>
    <cellStyle name="Good 3 3 2 3 2 2" xfId="3256" xr:uid="{BBC907D5-BC44-4520-B502-0B2023E96447}"/>
    <cellStyle name="Good 3 3 2 3 2 2 2" xfId="5267" xr:uid="{55387041-600A-4BF8-9894-A27EE13B0D02}"/>
    <cellStyle name="Good 3 3 2 3 2 3" xfId="5266" xr:uid="{68A43AD1-A1F3-4113-9AF2-82CE3D4A613B}"/>
    <cellStyle name="Good 3 3 2 3 3" xfId="5265" xr:uid="{70763A6C-1FA2-4101-8C08-BE459A24FB64}"/>
    <cellStyle name="Good 3 3 2 4" xfId="5260" xr:uid="{F87844B8-EBF1-47BB-8EAD-3BDAA17DF740}"/>
    <cellStyle name="Good 3 3 3" xfId="1126" xr:uid="{0E4FB4F5-8213-451A-BFCA-443972D4AE2C}"/>
    <cellStyle name="Good 3 3 3 2" xfId="1786" xr:uid="{6036A63F-746A-4EEC-9DF0-5B813FBAA49E}"/>
    <cellStyle name="Good 3 3 3 2 2" xfId="2532" xr:uid="{DD40E303-EA63-43C7-B4E6-30C8F1ECD5D3}"/>
    <cellStyle name="Good 3 3 3 2 2 2" xfId="3257" xr:uid="{196066CA-AC1B-4F43-96E3-4669BF3BE611}"/>
    <cellStyle name="Good 3 3 3 2 2 2 2" xfId="5271" xr:uid="{94D9C326-1E25-476B-9DAA-7EA41723C835}"/>
    <cellStyle name="Good 3 3 3 2 2 3" xfId="5270" xr:uid="{A84EC5FF-AEA9-4954-B23D-B5DE97672D0D}"/>
    <cellStyle name="Good 3 3 3 2 3" xfId="5269" xr:uid="{E618ECDD-F6A2-443A-A95A-1E7A574B9D0F}"/>
    <cellStyle name="Good 3 3 3 3" xfId="5268" xr:uid="{42DA73D0-6FC7-4C6A-B787-149CF40DB149}"/>
    <cellStyle name="Good 3 3 4" xfId="5259" xr:uid="{85051EA3-70CE-4C1F-A4F5-C648C38AA3C7}"/>
    <cellStyle name="Good 3 4" xfId="5244" xr:uid="{2D28BF03-DB86-4059-8DAB-3CDB913F6709}"/>
    <cellStyle name="Heading" xfId="17" xr:uid="{1185F5FA-5FCD-49DC-8C7F-6966733FCC46}"/>
    <cellStyle name="Heading 1 1" xfId="18" xr:uid="{B08926E0-E2FF-43C1-9F34-F282C4053CD9}"/>
    <cellStyle name="Heading 1 1 2" xfId="89" xr:uid="{8D7AA7D9-36DA-4B88-8EA6-80D5903F4FD9}"/>
    <cellStyle name="Heading 1 1 2 2" xfId="249" xr:uid="{C0F148D3-E6AE-4B8A-9EA5-D5B02A78DE06}"/>
    <cellStyle name="Heading 1 1 2 2 2" xfId="476" xr:uid="{5E36A3AD-3EDA-4FD6-B55C-3ED17B1E6BCF}"/>
    <cellStyle name="Heading 1 1 2 2 2 2" xfId="734" xr:uid="{CB6B018A-05EF-4F3E-BA6D-310900DDB76B}"/>
    <cellStyle name="Heading 1 1 2 2 2 2 2" xfId="1129" xr:uid="{405E48BF-2DB4-4324-BB40-14E47442CB87}"/>
    <cellStyle name="Heading 1 1 2 2 2 2 2 2" xfId="1788" xr:uid="{94620818-C517-451E-B0F8-992FF569A4FC}"/>
    <cellStyle name="Heading 1 1 2 2 2 2 2 2 2" xfId="2533" xr:uid="{9C9BCFC4-00AB-45F2-9FC9-24C924BFB3C0}"/>
    <cellStyle name="Heading 1 1 2 2 2 2 2 2 2 2" xfId="3258" xr:uid="{A38294D1-3389-4961-9A62-50FC9E3E7310}"/>
    <cellStyle name="Heading 1 1 2 2 2 2 2 2 2 2 2" xfId="5280" xr:uid="{2FEE63C5-63ED-4C59-90D3-C5C40BBF10FE}"/>
    <cellStyle name="Heading 1 1 2 2 2 2 2 2 2 3" xfId="5279" xr:uid="{92A85411-2F76-4064-86BB-78CF82F9936E}"/>
    <cellStyle name="Heading 1 1 2 2 2 2 2 2 3" xfId="5278" xr:uid="{536B2835-8A29-464E-80B3-1484298A5897}"/>
    <cellStyle name="Heading 1 1 2 2 2 2 2 3" xfId="5277" xr:uid="{2459FE6F-2E57-4469-A705-A81B2F65CE95}"/>
    <cellStyle name="Heading 1 1 2 2 2 2 3" xfId="1787" xr:uid="{D1F7F441-5E05-47E9-88B3-139F089D6B5C}"/>
    <cellStyle name="Heading 1 1 2 2 2 2 3 2" xfId="2534" xr:uid="{2C02EBC4-C733-44DA-9950-79A7102C7828}"/>
    <cellStyle name="Heading 1 1 2 2 2 2 3 2 2" xfId="3259" xr:uid="{F0DDB991-D49E-4643-B4B6-0CFACCA4B17E}"/>
    <cellStyle name="Heading 1 1 2 2 2 2 3 2 2 2" xfId="5283" xr:uid="{A1B62CA6-D82B-4C21-9798-BE11846304E8}"/>
    <cellStyle name="Heading 1 1 2 2 2 2 3 2 3" xfId="5282" xr:uid="{E5B80A7E-A498-4F36-9019-E590903E032F}"/>
    <cellStyle name="Heading 1 1 2 2 2 2 3 3" xfId="5281" xr:uid="{BCBB979E-D923-47F7-B20A-4B83DAB4D2DA}"/>
    <cellStyle name="Heading 1 1 2 2 2 2 4" xfId="5276" xr:uid="{A79C7511-7262-4DE1-B256-B480DAAFA729}"/>
    <cellStyle name="Heading 1 1 2 2 2 3" xfId="1128" xr:uid="{EBBAFB0D-FAD4-41AB-A395-F68E0DB4078F}"/>
    <cellStyle name="Heading 1 1 2 2 2 3 2" xfId="1789" xr:uid="{BC7EE0FF-53E1-4267-B68B-CEB92BF61540}"/>
    <cellStyle name="Heading 1 1 2 2 2 3 2 2" xfId="2535" xr:uid="{9428C483-DE53-4592-854F-9FA381CD8BC2}"/>
    <cellStyle name="Heading 1 1 2 2 2 3 2 2 2" xfId="3260" xr:uid="{1C058247-5438-486A-972B-5D018CF3F9A3}"/>
    <cellStyle name="Heading 1 1 2 2 2 3 2 2 2 2" xfId="5287" xr:uid="{5FC95EE8-5ABA-4CD0-8738-E65C28313402}"/>
    <cellStyle name="Heading 1 1 2 2 2 3 2 2 3" xfId="5286" xr:uid="{0A9DDD2A-6B0C-4710-8909-2BAB53DDAD47}"/>
    <cellStyle name="Heading 1 1 2 2 2 3 2 3" xfId="5285" xr:uid="{06383547-1A91-4A28-89E5-C24B818F69A1}"/>
    <cellStyle name="Heading 1 1 2 2 2 3 3" xfId="5284" xr:uid="{455486C6-7715-44CE-95E7-1B2186F9FD33}"/>
    <cellStyle name="Heading 1 1 2 2 2 4" xfId="5275" xr:uid="{DEB9D1C5-B7DB-4F8E-8971-C2FB7D600FBC}"/>
    <cellStyle name="Heading 1 1 2 2 3" xfId="5274" xr:uid="{6951C080-08F2-4971-8104-45B6A67B66BB}"/>
    <cellStyle name="Heading 1 1 2 3" xfId="475" xr:uid="{D0798B63-D339-4CC3-BE82-BFEFE616A103}"/>
    <cellStyle name="Heading 1 1 2 3 2" xfId="735" xr:uid="{E158651C-4AC3-4063-8257-65F9AD738B41}"/>
    <cellStyle name="Heading 1 1 2 3 2 2" xfId="1131" xr:uid="{801FD408-0988-47FC-B447-526F15453C04}"/>
    <cellStyle name="Heading 1 1 2 3 2 2 2" xfId="1791" xr:uid="{0E122C29-AC4E-49FC-81F6-AF2A173BD93A}"/>
    <cellStyle name="Heading 1 1 2 3 2 2 2 2" xfId="2536" xr:uid="{50899CC7-2215-4A74-8856-EC2FBA9FBAE5}"/>
    <cellStyle name="Heading 1 1 2 3 2 2 2 2 2" xfId="3261" xr:uid="{D05B1C6E-4445-4D45-B668-83C5D4B94A05}"/>
    <cellStyle name="Heading 1 1 2 3 2 2 2 2 2 2" xfId="5293" xr:uid="{FC2E5422-7C4F-4145-8CD7-581ADCFC8AC6}"/>
    <cellStyle name="Heading 1 1 2 3 2 2 2 2 3" xfId="5292" xr:uid="{C3CF43D6-D59B-4A8E-BDF4-68CD0B3C49C8}"/>
    <cellStyle name="Heading 1 1 2 3 2 2 2 3" xfId="5291" xr:uid="{1EB23E85-F677-4341-A7D6-6362A0E9107F}"/>
    <cellStyle name="Heading 1 1 2 3 2 2 3" xfId="5290" xr:uid="{4F08FD6C-8072-449E-A9B0-2389BDE1047B}"/>
    <cellStyle name="Heading 1 1 2 3 2 3" xfId="1790" xr:uid="{6198F6CB-D920-4CB3-ADED-41639ADA7F3C}"/>
    <cellStyle name="Heading 1 1 2 3 2 3 2" xfId="2537" xr:uid="{D74CFFDF-BC33-48E2-8963-D0765B5BF524}"/>
    <cellStyle name="Heading 1 1 2 3 2 3 2 2" xfId="3262" xr:uid="{891C4254-ACA5-4CF7-9C68-F0C1CA4120DB}"/>
    <cellStyle name="Heading 1 1 2 3 2 3 2 2 2" xfId="5296" xr:uid="{529711BF-F5FF-4DC8-811D-4B9D805C6742}"/>
    <cellStyle name="Heading 1 1 2 3 2 3 2 3" xfId="5295" xr:uid="{428F8E4A-08DB-45D0-94A0-E295DDA4EBFE}"/>
    <cellStyle name="Heading 1 1 2 3 2 3 3" xfId="5294" xr:uid="{699950B6-D777-4C96-AC5E-551D19EC6465}"/>
    <cellStyle name="Heading 1 1 2 3 2 4" xfId="5289" xr:uid="{AD983AC7-68DD-40DC-A00D-589F603E5B3D}"/>
    <cellStyle name="Heading 1 1 2 3 3" xfId="1130" xr:uid="{AB7288AC-824F-48B3-98FB-BD2AD6C2C8DB}"/>
    <cellStyle name="Heading 1 1 2 3 3 2" xfId="1792" xr:uid="{BFC86B62-63D1-45FC-B7CE-EB8A553AEF72}"/>
    <cellStyle name="Heading 1 1 2 3 3 2 2" xfId="2538" xr:uid="{BE9672E5-ADAC-427A-A054-32FE3FDE35F7}"/>
    <cellStyle name="Heading 1 1 2 3 3 2 2 2" xfId="3263" xr:uid="{E6CF6F40-470D-434E-BC05-E62EF80ABA16}"/>
    <cellStyle name="Heading 1 1 2 3 3 2 2 2 2" xfId="5300" xr:uid="{5C7EBF78-31D6-4280-8D29-918BE77DE604}"/>
    <cellStyle name="Heading 1 1 2 3 3 2 2 3" xfId="5299" xr:uid="{5365F6C2-611C-45FA-9DC5-8B3F9CE9CD47}"/>
    <cellStyle name="Heading 1 1 2 3 3 2 3" xfId="5298" xr:uid="{99A292CC-649D-47F0-95EC-FE53406A7161}"/>
    <cellStyle name="Heading 1 1 2 3 3 3" xfId="5297" xr:uid="{3C578CBA-340B-4BC1-866B-375E6266A6AB}"/>
    <cellStyle name="Heading 1 1 2 3 4" xfId="5288" xr:uid="{8C44195A-9744-44A4-89AA-BC7D541BA123}"/>
    <cellStyle name="Heading 1 1 2 4" xfId="5273" xr:uid="{17CF45BC-EFA8-4B5E-8E43-FDA1B61730BF}"/>
    <cellStyle name="Heading 1 1 3" xfId="138" xr:uid="{6DEDE57C-6B5C-4E09-BD9C-72ADD3898545}"/>
    <cellStyle name="Heading 1 1 3 2" xfId="250" xr:uid="{68077F2C-3F5F-4A76-8D2A-F1D038C053BE}"/>
    <cellStyle name="Heading 1 1 3 2 2" xfId="478" xr:uid="{6BF59A1F-41A2-4C84-BDB4-CA37FF6F0D23}"/>
    <cellStyle name="Heading 1 1 3 2 2 2" xfId="736" xr:uid="{ADC76237-6F83-40EF-8CA1-261319813D30}"/>
    <cellStyle name="Heading 1 1 3 2 2 2 2" xfId="1133" xr:uid="{C55927AB-E951-4B1B-B08E-2A5F5259678E}"/>
    <cellStyle name="Heading 1 1 3 2 2 2 2 2" xfId="1794" xr:uid="{99D26359-14E8-42F4-9F3B-F4B4295813B1}"/>
    <cellStyle name="Heading 1 1 3 2 2 2 2 2 2" xfId="2539" xr:uid="{1EE1C9A9-7901-4F42-8205-F014E0C50445}"/>
    <cellStyle name="Heading 1 1 3 2 2 2 2 2 2 2" xfId="3264" xr:uid="{6305A4A5-6098-4CBC-B806-428DC9DAB9EE}"/>
    <cellStyle name="Heading 1 1 3 2 2 2 2 2 2 2 2" xfId="5308" xr:uid="{03972992-6A13-4CE4-AC1B-BC78BC3F0218}"/>
    <cellStyle name="Heading 1 1 3 2 2 2 2 2 2 3" xfId="5307" xr:uid="{48235E90-DAEA-470E-8965-60771E55FF86}"/>
    <cellStyle name="Heading 1 1 3 2 2 2 2 2 3" xfId="5306" xr:uid="{FB90009A-792D-4AB4-BE9A-0C4CC53B8809}"/>
    <cellStyle name="Heading 1 1 3 2 2 2 2 3" xfId="5305" xr:uid="{9DFEA854-6285-4D36-8D5B-DB8B69A34F60}"/>
    <cellStyle name="Heading 1 1 3 2 2 2 3" xfId="1793" xr:uid="{A182F542-CE32-4491-A17F-3362FA45C537}"/>
    <cellStyle name="Heading 1 1 3 2 2 2 3 2" xfId="2540" xr:uid="{6C4ED52F-3992-41C9-9B4D-972B895EE7FE}"/>
    <cellStyle name="Heading 1 1 3 2 2 2 3 2 2" xfId="3265" xr:uid="{C0DFF31E-B167-419C-A5CF-28577E6B902D}"/>
    <cellStyle name="Heading 1 1 3 2 2 2 3 2 2 2" xfId="5311" xr:uid="{2881F267-9010-4876-B212-0807B6FDBD76}"/>
    <cellStyle name="Heading 1 1 3 2 2 2 3 2 3" xfId="5310" xr:uid="{FA0B7685-F145-4C2E-88C5-3A9885BF431B}"/>
    <cellStyle name="Heading 1 1 3 2 2 2 3 3" xfId="5309" xr:uid="{34091AD1-0AA9-4A03-B6AE-43461F886039}"/>
    <cellStyle name="Heading 1 1 3 2 2 2 4" xfId="5304" xr:uid="{088878CF-F738-40A1-9A6D-BFAFFF3B466E}"/>
    <cellStyle name="Heading 1 1 3 2 2 3" xfId="1132" xr:uid="{900EE592-EDA1-4915-9CA7-8A35FFA73148}"/>
    <cellStyle name="Heading 1 1 3 2 2 3 2" xfId="1795" xr:uid="{8724448F-1D3B-4C6D-B669-2364950AD6A8}"/>
    <cellStyle name="Heading 1 1 3 2 2 3 2 2" xfId="2541" xr:uid="{3E5F6BE7-D2CB-41DB-9D1D-D14F6C847785}"/>
    <cellStyle name="Heading 1 1 3 2 2 3 2 2 2" xfId="3266" xr:uid="{A57D3FB7-62C3-4E8A-93BE-EDA1B89973F4}"/>
    <cellStyle name="Heading 1 1 3 2 2 3 2 2 2 2" xfId="5315" xr:uid="{F5F2C4DB-8CF5-4C97-B278-88764303B327}"/>
    <cellStyle name="Heading 1 1 3 2 2 3 2 2 3" xfId="5314" xr:uid="{5650AD5A-61FA-4044-840D-68FA5E24F2D9}"/>
    <cellStyle name="Heading 1 1 3 2 2 3 2 3" xfId="5313" xr:uid="{F038C9B8-521A-49E3-B049-16A3C2817FDC}"/>
    <cellStyle name="Heading 1 1 3 2 2 3 3" xfId="5312" xr:uid="{BB14EDBC-4E39-47D7-9D61-E4C93DBF020F}"/>
    <cellStyle name="Heading 1 1 3 2 2 4" xfId="5303" xr:uid="{649A0964-D761-4114-A607-9363DFBA9D17}"/>
    <cellStyle name="Heading 1 1 3 2 3" xfId="5302" xr:uid="{AECAEECA-63A7-490E-8691-C9116EC94C6E}"/>
    <cellStyle name="Heading 1 1 3 3" xfId="477" xr:uid="{105E5A2D-88E7-45A2-AE02-C39C767C4C2C}"/>
    <cellStyle name="Heading 1 1 3 3 2" xfId="737" xr:uid="{3B988B04-0222-4F83-8050-878FCB77052A}"/>
    <cellStyle name="Heading 1 1 3 3 2 2" xfId="1135" xr:uid="{B517946B-8FFC-41A9-BC40-A28564067DDD}"/>
    <cellStyle name="Heading 1 1 3 3 2 2 2" xfId="1797" xr:uid="{00EA7D7A-21CB-4CAF-9872-17B774372D37}"/>
    <cellStyle name="Heading 1 1 3 3 2 2 2 2" xfId="2542" xr:uid="{B46D047E-B2F5-4789-AD94-ABE2C027CBCC}"/>
    <cellStyle name="Heading 1 1 3 3 2 2 2 2 2" xfId="3267" xr:uid="{6877395B-3551-4BC5-9592-AADA6FE87B0B}"/>
    <cellStyle name="Heading 1 1 3 3 2 2 2 2 2 2" xfId="5321" xr:uid="{2ACB28F1-1477-4E8A-BFCA-61C72005D826}"/>
    <cellStyle name="Heading 1 1 3 3 2 2 2 2 3" xfId="5320" xr:uid="{E52D5057-2E28-4BDF-8401-5316EA4F44EC}"/>
    <cellStyle name="Heading 1 1 3 3 2 2 2 3" xfId="5319" xr:uid="{C94E5B00-D0DE-4FD6-90B6-337930D334C8}"/>
    <cellStyle name="Heading 1 1 3 3 2 2 3" xfId="5318" xr:uid="{3FE3914A-FE21-401A-ABC8-B89E6D6C1AEF}"/>
    <cellStyle name="Heading 1 1 3 3 2 3" xfId="1796" xr:uid="{E08BD227-1C27-461E-A080-97DACFA4B829}"/>
    <cellStyle name="Heading 1 1 3 3 2 3 2" xfId="2543" xr:uid="{21D50A35-6806-4CD0-BF05-FC3BF4BFF378}"/>
    <cellStyle name="Heading 1 1 3 3 2 3 2 2" xfId="3268" xr:uid="{4205B66E-F10E-4E39-BD40-A8CD24707963}"/>
    <cellStyle name="Heading 1 1 3 3 2 3 2 2 2" xfId="5324" xr:uid="{A9B79F64-965F-40BE-8796-9A49B356B057}"/>
    <cellStyle name="Heading 1 1 3 3 2 3 2 3" xfId="5323" xr:uid="{97B35A6B-3A6E-405C-9800-07B10BBCD081}"/>
    <cellStyle name="Heading 1 1 3 3 2 3 3" xfId="5322" xr:uid="{F10E45BA-54AA-42B8-BAA1-1E57D6D1F913}"/>
    <cellStyle name="Heading 1 1 3 3 2 4" xfId="5317" xr:uid="{A410523B-58AF-4E85-8501-765DD0B9B6DB}"/>
    <cellStyle name="Heading 1 1 3 3 3" xfId="1134" xr:uid="{A01328C8-871A-43BB-BFB0-8006653790B4}"/>
    <cellStyle name="Heading 1 1 3 3 3 2" xfId="1798" xr:uid="{0D58B435-2993-4C5E-AC8F-FAF6F037F03C}"/>
    <cellStyle name="Heading 1 1 3 3 3 2 2" xfId="2544" xr:uid="{90DDED81-7CD8-49DA-893C-05333322764C}"/>
    <cellStyle name="Heading 1 1 3 3 3 2 2 2" xfId="3269" xr:uid="{A49ED51B-2077-48E7-B5B6-DDE2D2897A92}"/>
    <cellStyle name="Heading 1 1 3 3 3 2 2 2 2" xfId="5328" xr:uid="{A2ECC336-F7E1-4689-8C5C-63B1608B1C5C}"/>
    <cellStyle name="Heading 1 1 3 3 3 2 2 3" xfId="5327" xr:uid="{EFF99F5A-BCF1-4954-A895-6B1F74F20A8D}"/>
    <cellStyle name="Heading 1 1 3 3 3 2 3" xfId="5326" xr:uid="{984E2340-5CAB-4DDD-897F-1F9EC2F633D0}"/>
    <cellStyle name="Heading 1 1 3 3 3 3" xfId="5325" xr:uid="{FF350A3A-F4BC-4BC3-9EF8-9E878DE5D52B}"/>
    <cellStyle name="Heading 1 1 3 3 4" xfId="5316" xr:uid="{9872932A-8C0E-49EC-84C9-13D8C72726AC}"/>
    <cellStyle name="Heading 1 1 3 4" xfId="5301" xr:uid="{5DCE2416-EA22-4430-AE5F-CEB2CE6D3596}"/>
    <cellStyle name="Heading 1 1 4" xfId="474" xr:uid="{6C87AFDE-48D4-4893-8A2F-F55D1CA8C78E}"/>
    <cellStyle name="Heading 1 1 4 2" xfId="738" xr:uid="{4324CF88-1B27-46C9-8749-C8B3D9E9F70F}"/>
    <cellStyle name="Heading 1 1 4 2 2" xfId="1137" xr:uid="{D368FE7B-D7A4-4008-87B9-A6178066B1C1}"/>
    <cellStyle name="Heading 1 1 4 2 2 2" xfId="1800" xr:uid="{9A03B072-B61C-4CCB-AA67-A79590BE37E2}"/>
    <cellStyle name="Heading 1 1 4 2 2 2 2" xfId="2545" xr:uid="{924799A1-2FDF-46E5-B486-CCB4418B80E2}"/>
    <cellStyle name="Heading 1 1 4 2 2 2 2 2" xfId="3270" xr:uid="{96A3C5AD-5EA1-4290-A0B7-2D8D73FA86C3}"/>
    <cellStyle name="Heading 1 1 4 2 2 2 2 2 2" xfId="5334" xr:uid="{BFF910B6-A9C4-4339-8FE1-5F9849718055}"/>
    <cellStyle name="Heading 1 1 4 2 2 2 2 3" xfId="5333" xr:uid="{256F843D-3CE6-4F1A-80ED-6DB18F23F914}"/>
    <cellStyle name="Heading 1 1 4 2 2 2 3" xfId="5332" xr:uid="{EAEA2AF1-525C-4412-84A7-A5BD78B31803}"/>
    <cellStyle name="Heading 1 1 4 2 2 3" xfId="5331" xr:uid="{79D52759-AF92-40A4-A5ED-3290024A5A22}"/>
    <cellStyle name="Heading 1 1 4 2 3" xfId="1799" xr:uid="{454DDCAA-9401-459D-BD40-4557934F6D85}"/>
    <cellStyle name="Heading 1 1 4 2 3 2" xfId="2546" xr:uid="{C3875ADC-E32B-4D00-B603-37B6E92D825F}"/>
    <cellStyle name="Heading 1 1 4 2 3 2 2" xfId="3271" xr:uid="{45FB7250-204C-464F-9FC1-F639390CCDBE}"/>
    <cellStyle name="Heading 1 1 4 2 3 2 2 2" xfId="5337" xr:uid="{6B7A9DEE-A579-493C-BFCE-DC31741FBD5D}"/>
    <cellStyle name="Heading 1 1 4 2 3 2 3" xfId="5336" xr:uid="{07E02E6C-F346-453B-8E73-88F826FB2AA4}"/>
    <cellStyle name="Heading 1 1 4 2 3 3" xfId="5335" xr:uid="{2A5F137F-8D76-439A-AD6B-BAD155FF7676}"/>
    <cellStyle name="Heading 1 1 4 2 4" xfId="5330" xr:uid="{7B3DD915-714C-4C48-A079-BE1ED25A9694}"/>
    <cellStyle name="Heading 1 1 4 3" xfId="1136" xr:uid="{16B2D20C-64A0-4D12-89DA-ACD9134D50F4}"/>
    <cellStyle name="Heading 1 1 4 3 2" xfId="1801" xr:uid="{96EBE91E-044C-48A4-8009-F42965A6FE13}"/>
    <cellStyle name="Heading 1 1 4 3 2 2" xfId="2547" xr:uid="{1C93FC62-33B4-47DD-8CA8-A9BC358DAD5C}"/>
    <cellStyle name="Heading 1 1 4 3 2 2 2" xfId="3272" xr:uid="{D875BFD9-C2D2-47C3-A04D-58AD1D0B6D98}"/>
    <cellStyle name="Heading 1 1 4 3 2 2 2 2" xfId="5341" xr:uid="{4DE803DA-4557-426A-8F6C-2A891085C354}"/>
    <cellStyle name="Heading 1 1 4 3 2 2 3" xfId="5340" xr:uid="{3C6E9F1D-6CE8-4FB0-A07F-19EDAF6CCFF7}"/>
    <cellStyle name="Heading 1 1 4 3 2 3" xfId="5339" xr:uid="{193EFBF4-6728-4D3A-8CB8-41BCF5B81A73}"/>
    <cellStyle name="Heading 1 1 4 3 3" xfId="5338" xr:uid="{1D2AFBF6-831B-4F74-ADE3-FC22D85F4A6A}"/>
    <cellStyle name="Heading 1 1 4 4" xfId="5329" xr:uid="{25A04518-4589-4256-8447-0E38E9E28601}"/>
    <cellStyle name="Heading 1 1 5" xfId="5272" xr:uid="{804A9FDF-F7AE-45D7-9537-495053A1F683}"/>
    <cellStyle name="Heading 1 2" xfId="88" xr:uid="{89661D7F-81E6-4727-8DC0-D21BC6D73DBC}"/>
    <cellStyle name="Heading 1 2 2" xfId="251" xr:uid="{2B36B64D-54E0-4CEA-AB2E-FC5F1081330C}"/>
    <cellStyle name="Heading 1 2 2 2" xfId="480" xr:uid="{FF9D0F9B-E72C-48FF-A209-08010F125859}"/>
    <cellStyle name="Heading 1 2 2 2 2" xfId="1138" xr:uid="{2C9E810D-775B-4CC3-BC5F-CC4BAC82A2AA}"/>
    <cellStyle name="Heading 1 2 2 2 2 2" xfId="1802" xr:uid="{8B581485-9D4B-4CEE-A309-1D4376A4174D}"/>
    <cellStyle name="Heading 1 2 2 2 2 2 2" xfId="5346" xr:uid="{BC9028ED-A16B-4A29-8FC5-63CB782975B2}"/>
    <cellStyle name="Heading 1 2 2 2 2 3" xfId="5345" xr:uid="{3D60FB9B-D919-46AB-BC64-0804F5B68051}"/>
    <cellStyle name="Heading 1 2 2 2 3" xfId="5344" xr:uid="{68A93210-AD50-41AD-871F-33DF232CCA9A}"/>
    <cellStyle name="Heading 1 2 2 3" xfId="5343" xr:uid="{927D1D06-FB6B-4CF6-BC29-E63E433C9295}"/>
    <cellStyle name="Heading 1 2 3" xfId="479" xr:uid="{111FB409-0514-4FF3-9B0B-F27A5A0B7F49}"/>
    <cellStyle name="Heading 1 2 3 2" xfId="1139" xr:uid="{CCABD745-C39B-421E-BFBA-03FB5FDCEA2B}"/>
    <cellStyle name="Heading 1 2 3 2 2" xfId="1803" xr:uid="{D501604E-575C-4964-B4E3-96FE32DD9D3B}"/>
    <cellStyle name="Heading 1 2 3 2 2 2" xfId="5349" xr:uid="{4DFEE6B7-AEE6-4D4C-9D9A-1970BF748678}"/>
    <cellStyle name="Heading 1 2 3 2 3" xfId="5348" xr:uid="{0DED3E69-7981-4391-8950-CB2E7267CD99}"/>
    <cellStyle name="Heading 1 2 3 3" xfId="5347" xr:uid="{C958B079-82B9-4426-AD96-436309CB1113}"/>
    <cellStyle name="Heading 1 2 4" xfId="5342" xr:uid="{DA56FE92-9B63-4C46-B490-E5663773DBD1}"/>
    <cellStyle name="Heading 1 3" xfId="120" xr:uid="{F69291DC-F6D2-4170-B793-D9D820D3DD65}"/>
    <cellStyle name="Heading 1 3 2" xfId="252" xr:uid="{07288044-C8CB-420D-A78D-DEBFCEE25AFA}"/>
    <cellStyle name="Heading 1 3 2 2" xfId="482" xr:uid="{6EF2960D-5A27-4DF1-9797-E6DD12C6D4CB}"/>
    <cellStyle name="Heading 1 3 2 2 2" xfId="739" xr:uid="{BA65BC2D-939E-46D0-BF5D-77FC1882C6BA}"/>
    <cellStyle name="Heading 1 3 2 2 2 2" xfId="1141" xr:uid="{4867169B-F25F-4763-9B16-0FFEEFFA3318}"/>
    <cellStyle name="Heading 1 3 2 2 2 2 2" xfId="1805" xr:uid="{76404288-CBB2-4880-8739-4380E3B8DCCF}"/>
    <cellStyle name="Heading 1 3 2 2 2 2 2 2" xfId="2548" xr:uid="{9E740527-3492-4F87-ADC7-F7E0AB9C637D}"/>
    <cellStyle name="Heading 1 3 2 2 2 2 2 2 2" xfId="3273" xr:uid="{93CFD8DE-5676-46CB-ACDE-CF739A9AC624}"/>
    <cellStyle name="Heading 1 3 2 2 2 2 2 2 2 2" xfId="5357" xr:uid="{56B2C161-CF19-484E-BF2A-2B523B670B22}"/>
    <cellStyle name="Heading 1 3 2 2 2 2 2 2 3" xfId="5356" xr:uid="{02DF0ACB-4A2D-4457-A949-85774D35EFDF}"/>
    <cellStyle name="Heading 1 3 2 2 2 2 2 3" xfId="5355" xr:uid="{EBF99DFB-05A8-4028-895A-7514D092FB88}"/>
    <cellStyle name="Heading 1 3 2 2 2 2 3" xfId="5354" xr:uid="{6899D8D9-AEDF-43D0-9919-8A30AEEB04CA}"/>
    <cellStyle name="Heading 1 3 2 2 2 3" xfId="1804" xr:uid="{C348AF38-2060-4803-A9CE-C2F2520E65A9}"/>
    <cellStyle name="Heading 1 3 2 2 2 3 2" xfId="2549" xr:uid="{D6E31F68-0A95-44D9-B657-428BF7A25C38}"/>
    <cellStyle name="Heading 1 3 2 2 2 3 2 2" xfId="3274" xr:uid="{DC50CED9-97D3-4418-9AAD-55F6EF4411D6}"/>
    <cellStyle name="Heading 1 3 2 2 2 3 2 2 2" xfId="5360" xr:uid="{F2499389-FFEE-4508-B6F5-C39C1FE52956}"/>
    <cellStyle name="Heading 1 3 2 2 2 3 2 3" xfId="5359" xr:uid="{877DE1F4-D4F4-4466-B02C-1B401DB8BBA7}"/>
    <cellStyle name="Heading 1 3 2 2 2 3 3" xfId="5358" xr:uid="{12912921-EB3B-4FD3-A00F-2A649976A2ED}"/>
    <cellStyle name="Heading 1 3 2 2 2 4" xfId="5353" xr:uid="{9E569F73-07B3-427A-A1A4-3A9A077B3525}"/>
    <cellStyle name="Heading 1 3 2 2 3" xfId="1140" xr:uid="{E04F0E55-DB1E-4C21-BCE8-8B52191208EC}"/>
    <cellStyle name="Heading 1 3 2 2 3 2" xfId="1806" xr:uid="{1B9439E0-0566-4931-AD2F-35A00B975CD2}"/>
    <cellStyle name="Heading 1 3 2 2 3 2 2" xfId="2550" xr:uid="{D69A61B7-75AD-4E02-9E5B-9F0D7BB30A94}"/>
    <cellStyle name="Heading 1 3 2 2 3 2 2 2" xfId="3275" xr:uid="{3FAFA1DC-7890-4637-A703-D42759A07D54}"/>
    <cellStyle name="Heading 1 3 2 2 3 2 2 2 2" xfId="5364" xr:uid="{19104238-9A53-457F-BD93-B95EF201167C}"/>
    <cellStyle name="Heading 1 3 2 2 3 2 2 3" xfId="5363" xr:uid="{26261FE7-7C37-4739-8BBD-1C8691F4EA77}"/>
    <cellStyle name="Heading 1 3 2 2 3 2 3" xfId="5362" xr:uid="{577EAC13-F566-495E-AC32-0F20E9317FED}"/>
    <cellStyle name="Heading 1 3 2 2 3 3" xfId="5361" xr:uid="{0B399322-EC1F-4989-BF12-271C69858DF3}"/>
    <cellStyle name="Heading 1 3 2 2 4" xfId="5352" xr:uid="{4BEE5450-127C-4D1C-A9DF-461C24AA5315}"/>
    <cellStyle name="Heading 1 3 2 3" xfId="5351" xr:uid="{BE3F09DC-A96C-44FD-B5D6-29E13AC11A12}"/>
    <cellStyle name="Heading 1 3 3" xfId="481" xr:uid="{5185B5E7-71FB-46EF-9441-FB410A41AE43}"/>
    <cellStyle name="Heading 1 3 3 2" xfId="740" xr:uid="{ABDF3F7D-84D8-43B1-A22B-842CC9D0E5A8}"/>
    <cellStyle name="Heading 1 3 3 2 2" xfId="1143" xr:uid="{459B3FF4-B2B5-496B-941F-66B043167740}"/>
    <cellStyle name="Heading 1 3 3 2 2 2" xfId="1808" xr:uid="{9E34B13A-D8E2-4D1C-B754-E4D94C6BB5DA}"/>
    <cellStyle name="Heading 1 3 3 2 2 2 2" xfId="2551" xr:uid="{98B7D652-10FE-4898-A142-7519F74D4A40}"/>
    <cellStyle name="Heading 1 3 3 2 2 2 2 2" xfId="3276" xr:uid="{0A0CF9EE-42F9-46CB-BAEC-D567F13E793E}"/>
    <cellStyle name="Heading 1 3 3 2 2 2 2 2 2" xfId="5370" xr:uid="{C80FFC87-5398-473A-A3FB-33ECD8D01198}"/>
    <cellStyle name="Heading 1 3 3 2 2 2 2 3" xfId="5369" xr:uid="{39635A53-C6D6-47DE-9B15-15BB9E2C7450}"/>
    <cellStyle name="Heading 1 3 3 2 2 2 3" xfId="5368" xr:uid="{A6C588B3-1B98-4B2E-A3FF-7E73B58467C3}"/>
    <cellStyle name="Heading 1 3 3 2 2 3" xfId="5367" xr:uid="{0F11BC8E-D906-48A4-9FD9-4564695DDAF4}"/>
    <cellStyle name="Heading 1 3 3 2 3" xfId="1807" xr:uid="{F1F76432-5914-40A1-BACD-E28C5EABF817}"/>
    <cellStyle name="Heading 1 3 3 2 3 2" xfId="2552" xr:uid="{5CDB5838-BC20-4EAE-A965-B5F5561BE082}"/>
    <cellStyle name="Heading 1 3 3 2 3 2 2" xfId="3277" xr:uid="{25D2789C-D4FD-4659-A604-E5CDAC79619F}"/>
    <cellStyle name="Heading 1 3 3 2 3 2 2 2" xfId="5373" xr:uid="{6C75D2E5-8EB8-4BA1-9E28-7C8E008B2E19}"/>
    <cellStyle name="Heading 1 3 3 2 3 2 3" xfId="5372" xr:uid="{D3EF1602-1ECA-49CB-953A-9770310A7609}"/>
    <cellStyle name="Heading 1 3 3 2 3 3" xfId="5371" xr:uid="{9134A281-FD97-4FD6-A15D-F9853A2A06AF}"/>
    <cellStyle name="Heading 1 3 3 2 4" xfId="5366" xr:uid="{E29D361C-C5B6-4AA1-A230-E87064E3C723}"/>
    <cellStyle name="Heading 1 3 3 3" xfId="1142" xr:uid="{CF0AD0C4-326F-44A0-AAC3-FF4B6FA671D6}"/>
    <cellStyle name="Heading 1 3 3 3 2" xfId="1809" xr:uid="{6D9D73E2-0E01-4231-B13B-D3BC99DFC580}"/>
    <cellStyle name="Heading 1 3 3 3 2 2" xfId="2553" xr:uid="{4FBD6592-A9C0-447C-A19B-F13B5609F568}"/>
    <cellStyle name="Heading 1 3 3 3 2 2 2" xfId="3278" xr:uid="{5D1024C6-1928-4881-8F3F-E2AAE715082F}"/>
    <cellStyle name="Heading 1 3 3 3 2 2 2 2" xfId="5377" xr:uid="{8A14FE89-CDC0-4B8F-A743-49D9517FB7EF}"/>
    <cellStyle name="Heading 1 3 3 3 2 2 3" xfId="5376" xr:uid="{BAC65C0B-D443-4685-ADF0-628EFECFDD6F}"/>
    <cellStyle name="Heading 1 3 3 3 2 3" xfId="5375" xr:uid="{385436D7-B35A-4A45-A8E5-FE0F5C93639E}"/>
    <cellStyle name="Heading 1 3 3 3 3" xfId="5374" xr:uid="{6A14F7E9-7418-4D45-8D27-CCDA80B05E2E}"/>
    <cellStyle name="Heading 1 3 3 4" xfId="5365" xr:uid="{CFDA5EE1-80CD-4F9E-ABA7-CB981BBD4F4B}"/>
    <cellStyle name="Heading 1 3 4" xfId="5350" xr:uid="{1FE316C1-48E3-4137-8548-CE2F09B91E72}"/>
    <cellStyle name="Heading 1 4" xfId="19" xr:uid="{F568BD6C-CF1A-4F29-BB19-5AE14B31F1EF}"/>
    <cellStyle name="Heading 1 4 2" xfId="90" xr:uid="{A5A1DF67-B73A-4F08-8278-8CB0A3400D69}"/>
    <cellStyle name="Heading 1 4 2 2" xfId="253" xr:uid="{0FEE5237-D073-4309-8922-308E7509B3E3}"/>
    <cellStyle name="Heading 1 4 2 2 2" xfId="485" xr:uid="{00949689-9D9E-4200-BC21-4AEF67D3CB43}"/>
    <cellStyle name="Heading 1 4 2 2 2 2" xfId="741" xr:uid="{339DC7E2-7118-419B-91FE-81F5D52A7D1C}"/>
    <cellStyle name="Heading 1 4 2 2 2 2 2" xfId="1145" xr:uid="{D50D0551-EE6A-4FCA-BE15-8567A0759814}"/>
    <cellStyle name="Heading 1 4 2 2 2 2 2 2" xfId="1811" xr:uid="{7718133B-FDAB-4605-8BD6-213814E1A425}"/>
    <cellStyle name="Heading 1 4 2 2 2 2 2 2 2" xfId="2554" xr:uid="{7FCD4080-81F0-4157-AC5A-9D81333E4852}"/>
    <cellStyle name="Heading 1 4 2 2 2 2 2 2 2 2" xfId="3279" xr:uid="{78503C75-0F6B-4632-B444-A9D9A8473FC6}"/>
    <cellStyle name="Heading 1 4 2 2 2 2 2 2 2 2 2" xfId="5386" xr:uid="{0FB3A7A4-8A9B-4F30-9346-53F7ED66A0A6}"/>
    <cellStyle name="Heading 1 4 2 2 2 2 2 2 2 3" xfId="5385" xr:uid="{26004445-46A0-4FA1-A471-A81EEF0E69D7}"/>
    <cellStyle name="Heading 1 4 2 2 2 2 2 2 3" xfId="5384" xr:uid="{C5884BB1-B6E7-45A7-A744-A88597A955EB}"/>
    <cellStyle name="Heading 1 4 2 2 2 2 2 3" xfId="5383" xr:uid="{234CB70B-4438-44B0-9A72-98244357CC2B}"/>
    <cellStyle name="Heading 1 4 2 2 2 2 3" xfId="1810" xr:uid="{5F17D623-F50E-42C0-A29D-69560539847F}"/>
    <cellStyle name="Heading 1 4 2 2 2 2 3 2" xfId="2555" xr:uid="{610188B7-C15E-41A9-9C64-A61473F1B473}"/>
    <cellStyle name="Heading 1 4 2 2 2 2 3 2 2" xfId="3280" xr:uid="{0B1E1B08-745C-4A59-A21D-271916BF6E2B}"/>
    <cellStyle name="Heading 1 4 2 2 2 2 3 2 2 2" xfId="5389" xr:uid="{490689EE-9DE2-490A-8166-75330AAD9742}"/>
    <cellStyle name="Heading 1 4 2 2 2 2 3 2 3" xfId="5388" xr:uid="{F0FEEFC2-3A02-4C33-A68D-B90E5CEBAFA2}"/>
    <cellStyle name="Heading 1 4 2 2 2 2 3 3" xfId="5387" xr:uid="{E8191763-EF63-4FC6-9BB9-47229597F931}"/>
    <cellStyle name="Heading 1 4 2 2 2 2 4" xfId="5382" xr:uid="{3556D6EC-315E-4101-9C1D-97DF2E6DA765}"/>
    <cellStyle name="Heading 1 4 2 2 2 3" xfId="1144" xr:uid="{1DC3C512-BD3F-43B9-B9A0-B6B03E5DA244}"/>
    <cellStyle name="Heading 1 4 2 2 2 3 2" xfId="1812" xr:uid="{433E6B39-170C-4A5F-8C65-CF9435BB8585}"/>
    <cellStyle name="Heading 1 4 2 2 2 3 2 2" xfId="2556" xr:uid="{9B514224-1079-48E7-A43E-810A598FE3DB}"/>
    <cellStyle name="Heading 1 4 2 2 2 3 2 2 2" xfId="3281" xr:uid="{864363C5-1310-455A-82B1-1175D3237374}"/>
    <cellStyle name="Heading 1 4 2 2 2 3 2 2 2 2" xfId="5393" xr:uid="{FAD288C2-EC6A-45EC-AF85-189CD10F45FF}"/>
    <cellStyle name="Heading 1 4 2 2 2 3 2 2 3" xfId="5392" xr:uid="{316333DF-9E24-40C0-AFAE-5D8C08831A31}"/>
    <cellStyle name="Heading 1 4 2 2 2 3 2 3" xfId="5391" xr:uid="{F366BBD3-6662-4B45-8BFC-6CDBF50FCD4A}"/>
    <cellStyle name="Heading 1 4 2 2 2 3 3" xfId="5390" xr:uid="{3301B8F8-D918-4A40-8F64-B3C6903C5EBF}"/>
    <cellStyle name="Heading 1 4 2 2 2 4" xfId="5381" xr:uid="{D2E645F6-572A-4EB9-BEE4-2A8334AA826A}"/>
    <cellStyle name="Heading 1 4 2 2 3" xfId="5380" xr:uid="{3DED7BCB-583D-42D9-A4A8-B608E0F6B35D}"/>
    <cellStyle name="Heading 1 4 2 3" xfId="484" xr:uid="{5D478044-E9E4-4BB5-BF91-1CE98674B78E}"/>
    <cellStyle name="Heading 1 4 2 3 2" xfId="742" xr:uid="{29310B91-7D35-490C-B0FF-A75CF775FB72}"/>
    <cellStyle name="Heading 1 4 2 3 2 2" xfId="1147" xr:uid="{E2F7B7A5-ECEE-4555-A175-4EA68B1D230F}"/>
    <cellStyle name="Heading 1 4 2 3 2 2 2" xfId="1814" xr:uid="{BD44A238-AAD6-4113-BFF3-F4EE5BC909A6}"/>
    <cellStyle name="Heading 1 4 2 3 2 2 2 2" xfId="2557" xr:uid="{EBECF920-8E14-4281-803B-365EEC1AAACA}"/>
    <cellStyle name="Heading 1 4 2 3 2 2 2 2 2" xfId="3282" xr:uid="{EB80E4B3-05E1-4C80-BBE3-89985D815DC3}"/>
    <cellStyle name="Heading 1 4 2 3 2 2 2 2 2 2" xfId="5399" xr:uid="{77F4EA03-B350-4792-99FF-834E20F0C23B}"/>
    <cellStyle name="Heading 1 4 2 3 2 2 2 2 3" xfId="5398" xr:uid="{F3E637EB-3741-400D-8E0D-652654FF3F8C}"/>
    <cellStyle name="Heading 1 4 2 3 2 2 2 3" xfId="5397" xr:uid="{41DE9B4E-07EF-4007-9C3A-CC44A66F93F0}"/>
    <cellStyle name="Heading 1 4 2 3 2 2 3" xfId="5396" xr:uid="{D2FA89D5-C687-43BF-91A4-6919AEEC7293}"/>
    <cellStyle name="Heading 1 4 2 3 2 3" xfId="1813" xr:uid="{993CE1F2-D13F-4817-A1D1-2C7D21AB0243}"/>
    <cellStyle name="Heading 1 4 2 3 2 3 2" xfId="2558" xr:uid="{1289EE6D-B899-4A18-A07B-D88F1701F90D}"/>
    <cellStyle name="Heading 1 4 2 3 2 3 2 2" xfId="3283" xr:uid="{EE8E3B26-4145-4CDC-8D2A-9C735205FBC2}"/>
    <cellStyle name="Heading 1 4 2 3 2 3 2 2 2" xfId="5402" xr:uid="{70823138-6743-4E55-923D-FB32D9C95799}"/>
    <cellStyle name="Heading 1 4 2 3 2 3 2 3" xfId="5401" xr:uid="{008DB5DD-882B-4D63-9B0B-E108A99931B7}"/>
    <cellStyle name="Heading 1 4 2 3 2 3 3" xfId="5400" xr:uid="{F76FD5EB-E071-465E-8E5D-7BC563C7D911}"/>
    <cellStyle name="Heading 1 4 2 3 2 4" xfId="5395" xr:uid="{B9229151-26A7-48ED-A123-5856117B92D4}"/>
    <cellStyle name="Heading 1 4 2 3 3" xfId="1146" xr:uid="{1089D665-5723-4036-BB8D-5376F82EC3FB}"/>
    <cellStyle name="Heading 1 4 2 3 3 2" xfId="1815" xr:uid="{14333D02-ACCB-42E2-87BD-3BC786F10FBF}"/>
    <cellStyle name="Heading 1 4 2 3 3 2 2" xfId="2559" xr:uid="{F9D73B74-3587-4AAB-8621-4F30EC880396}"/>
    <cellStyle name="Heading 1 4 2 3 3 2 2 2" xfId="3284" xr:uid="{90018D86-8B57-4FD1-96E3-6042388A4CF0}"/>
    <cellStyle name="Heading 1 4 2 3 3 2 2 2 2" xfId="5406" xr:uid="{84BE408E-1A84-42CF-8CAB-038FB165AE7F}"/>
    <cellStyle name="Heading 1 4 2 3 3 2 2 3" xfId="5405" xr:uid="{C84D6CDD-A930-4E93-ADBE-B04C4956D466}"/>
    <cellStyle name="Heading 1 4 2 3 3 2 3" xfId="5404" xr:uid="{22A409F8-D317-4A94-9EE8-56411407B046}"/>
    <cellStyle name="Heading 1 4 2 3 3 3" xfId="5403" xr:uid="{53084711-518B-40DA-B1B3-86CE45995334}"/>
    <cellStyle name="Heading 1 4 2 3 4" xfId="5394" xr:uid="{4331948D-AABC-48F0-8CAC-00F02A3098CD}"/>
    <cellStyle name="Heading 1 4 2 4" xfId="5379" xr:uid="{20582012-7AB6-45C7-A7DE-C9F304FFF5FA}"/>
    <cellStyle name="Heading 1 4 3" xfId="139" xr:uid="{68FA796B-E3CE-4BC4-BFD4-AB480526F0A9}"/>
    <cellStyle name="Heading 1 4 3 2" xfId="254" xr:uid="{15A97027-F0A4-41CA-8370-989427903FC6}"/>
    <cellStyle name="Heading 1 4 3 2 2" xfId="487" xr:uid="{7B7474EF-8424-43B0-8E25-C74F83499340}"/>
    <cellStyle name="Heading 1 4 3 2 2 2" xfId="743" xr:uid="{DEA437F2-9D6A-4616-A960-8B0C7172AF14}"/>
    <cellStyle name="Heading 1 4 3 2 2 2 2" xfId="1149" xr:uid="{974B72AF-B010-4150-BCAD-703450210FC1}"/>
    <cellStyle name="Heading 1 4 3 2 2 2 2 2" xfId="1817" xr:uid="{9CFB95F3-29BB-4A53-98D0-05DAB16452CA}"/>
    <cellStyle name="Heading 1 4 3 2 2 2 2 2 2" xfId="2560" xr:uid="{5A09C727-F0A1-4995-9C39-32AB07BF45A7}"/>
    <cellStyle name="Heading 1 4 3 2 2 2 2 2 2 2" xfId="3285" xr:uid="{828FAE60-64DF-4BCF-8FB5-F1469C2C5B91}"/>
    <cellStyle name="Heading 1 4 3 2 2 2 2 2 2 2 2" xfId="5414" xr:uid="{CF2971BD-238F-4261-A5EE-0FC3A5E48877}"/>
    <cellStyle name="Heading 1 4 3 2 2 2 2 2 2 3" xfId="5413" xr:uid="{31B00B9F-358B-4C9F-BA70-C08C15777BAD}"/>
    <cellStyle name="Heading 1 4 3 2 2 2 2 2 3" xfId="5412" xr:uid="{37561983-23E0-43FE-A3A7-0C33BDE2C022}"/>
    <cellStyle name="Heading 1 4 3 2 2 2 2 3" xfId="5411" xr:uid="{20A1331F-A004-4810-823F-6AE2920493D6}"/>
    <cellStyle name="Heading 1 4 3 2 2 2 3" xfId="1816" xr:uid="{4150D7F5-25E4-458B-AB50-34F7B69B7FC8}"/>
    <cellStyle name="Heading 1 4 3 2 2 2 3 2" xfId="2561" xr:uid="{4696B375-0763-464A-9762-A50BBF618AB3}"/>
    <cellStyle name="Heading 1 4 3 2 2 2 3 2 2" xfId="3286" xr:uid="{59A50DA7-C190-4F23-82C9-E57F979D5481}"/>
    <cellStyle name="Heading 1 4 3 2 2 2 3 2 2 2" xfId="5417" xr:uid="{8F4D6646-6649-4074-B819-87917A4AEB8E}"/>
    <cellStyle name="Heading 1 4 3 2 2 2 3 2 3" xfId="5416" xr:uid="{9C7727AA-709A-4E2F-8C88-F223760D80C8}"/>
    <cellStyle name="Heading 1 4 3 2 2 2 3 3" xfId="5415" xr:uid="{55178DB9-3A5E-4319-BD14-AAAD13A4ADDF}"/>
    <cellStyle name="Heading 1 4 3 2 2 2 4" xfId="5410" xr:uid="{D990F294-977D-48D4-9D88-1D2F61B9D276}"/>
    <cellStyle name="Heading 1 4 3 2 2 3" xfId="1148" xr:uid="{80EDF31E-015F-4E36-85C1-EFB26C4C6AA6}"/>
    <cellStyle name="Heading 1 4 3 2 2 3 2" xfId="1818" xr:uid="{8FD551FE-B969-40B8-9B43-F60901A645A3}"/>
    <cellStyle name="Heading 1 4 3 2 2 3 2 2" xfId="2562" xr:uid="{9D51876F-CCFF-400B-A09D-8D19479C7B3C}"/>
    <cellStyle name="Heading 1 4 3 2 2 3 2 2 2" xfId="3287" xr:uid="{80EDE09D-19AF-4399-B7F6-E00F403D9ABF}"/>
    <cellStyle name="Heading 1 4 3 2 2 3 2 2 2 2" xfId="5421" xr:uid="{69A30322-3248-4F76-B0C7-4DA70D93A12A}"/>
    <cellStyle name="Heading 1 4 3 2 2 3 2 2 3" xfId="5420" xr:uid="{385E7DD8-C1BF-44F8-8BB8-5B59811BD7C4}"/>
    <cellStyle name="Heading 1 4 3 2 2 3 2 3" xfId="5419" xr:uid="{25293738-BC26-4F18-97F1-FD28E02FE491}"/>
    <cellStyle name="Heading 1 4 3 2 2 3 3" xfId="5418" xr:uid="{C2E670B0-139D-4156-8899-85A3D9247FD8}"/>
    <cellStyle name="Heading 1 4 3 2 2 4" xfId="5409" xr:uid="{B9EB2C86-5428-4D3F-8C39-120E0BC71448}"/>
    <cellStyle name="Heading 1 4 3 2 3" xfId="5408" xr:uid="{9C6152B4-77FC-4ECB-867C-054B632F73F9}"/>
    <cellStyle name="Heading 1 4 3 3" xfId="486" xr:uid="{EE63285A-CA2B-4929-8D2A-FDD45C50008D}"/>
    <cellStyle name="Heading 1 4 3 3 2" xfId="744" xr:uid="{E691700B-22D9-4417-8F05-F2B294B59C80}"/>
    <cellStyle name="Heading 1 4 3 3 2 2" xfId="1151" xr:uid="{E0AC0319-855B-4043-9A61-4B4FB9485487}"/>
    <cellStyle name="Heading 1 4 3 3 2 2 2" xfId="1820" xr:uid="{DAE80663-5E12-47A0-ACFA-2A184AF0D9ED}"/>
    <cellStyle name="Heading 1 4 3 3 2 2 2 2" xfId="2563" xr:uid="{15CA4198-A500-4DE2-833F-721086B80142}"/>
    <cellStyle name="Heading 1 4 3 3 2 2 2 2 2" xfId="3288" xr:uid="{41A669F5-A7E0-4BFE-9B1F-FD9384D9459F}"/>
    <cellStyle name="Heading 1 4 3 3 2 2 2 2 2 2" xfId="5427" xr:uid="{D5217E0C-9160-41B4-9D50-EC5DA0BF84F7}"/>
    <cellStyle name="Heading 1 4 3 3 2 2 2 2 3" xfId="5426" xr:uid="{67FBBA12-DEDB-4C91-A676-975A1DBF6DE2}"/>
    <cellStyle name="Heading 1 4 3 3 2 2 2 3" xfId="5425" xr:uid="{E27F248A-73F7-4534-8FFB-180B303572E7}"/>
    <cellStyle name="Heading 1 4 3 3 2 2 3" xfId="5424" xr:uid="{F459B866-4E2C-4F25-AD88-83299F6E6B70}"/>
    <cellStyle name="Heading 1 4 3 3 2 3" xfId="1819" xr:uid="{FC74DCA1-B72A-430A-97AC-5C0FC1F321FF}"/>
    <cellStyle name="Heading 1 4 3 3 2 3 2" xfId="2564" xr:uid="{C6BCA878-E592-46A9-A77C-6DE7B8AE45F0}"/>
    <cellStyle name="Heading 1 4 3 3 2 3 2 2" xfId="3289" xr:uid="{3949B49C-0ED6-44F8-8FC2-267F1899164C}"/>
    <cellStyle name="Heading 1 4 3 3 2 3 2 2 2" xfId="5430" xr:uid="{4D2761CC-F12F-44D1-9E8F-B266B73DEFF8}"/>
    <cellStyle name="Heading 1 4 3 3 2 3 2 3" xfId="5429" xr:uid="{D4589881-6CDA-4684-98B7-38EF027B80BB}"/>
    <cellStyle name="Heading 1 4 3 3 2 3 3" xfId="5428" xr:uid="{325230EA-1F2E-4E4B-8720-079096A7F13C}"/>
    <cellStyle name="Heading 1 4 3 3 2 4" xfId="5423" xr:uid="{FA6E88A6-3EEC-417E-B0DA-6E9F9317A7DD}"/>
    <cellStyle name="Heading 1 4 3 3 3" xfId="1150" xr:uid="{952F8AD4-DB23-44F0-9AC5-F79703D7BBEC}"/>
    <cellStyle name="Heading 1 4 3 3 3 2" xfId="1821" xr:uid="{5E6F81ED-39A7-4546-B2B5-EBB5D3E535C5}"/>
    <cellStyle name="Heading 1 4 3 3 3 2 2" xfId="2565" xr:uid="{24B349D4-4750-4CBA-88C3-EA66BA36992C}"/>
    <cellStyle name="Heading 1 4 3 3 3 2 2 2" xfId="3290" xr:uid="{AD612EBE-56E3-4B18-9DF2-877678F84B95}"/>
    <cellStyle name="Heading 1 4 3 3 3 2 2 2 2" xfId="5434" xr:uid="{67FB4AD2-058B-47CA-ABA4-1EB48CDB7B60}"/>
    <cellStyle name="Heading 1 4 3 3 3 2 2 3" xfId="5433" xr:uid="{1A5EEB78-754A-4937-A4AD-1A77F8F6F0C8}"/>
    <cellStyle name="Heading 1 4 3 3 3 2 3" xfId="5432" xr:uid="{5ED62F2E-5FA8-4BB5-AF4C-B52C266324C0}"/>
    <cellStyle name="Heading 1 4 3 3 3 3" xfId="5431" xr:uid="{358CC03F-C9A0-4BA3-BBFA-ED1D721F767B}"/>
    <cellStyle name="Heading 1 4 3 3 4" xfId="5422" xr:uid="{101F99D4-64D0-4F48-9666-786C11BEE6E3}"/>
    <cellStyle name="Heading 1 4 3 4" xfId="5407" xr:uid="{73F1147F-268B-4DB7-9522-440D8024B606}"/>
    <cellStyle name="Heading 1 4 4" xfId="483" xr:uid="{BED960D8-EC37-4434-9880-7B2B7E3B0673}"/>
    <cellStyle name="Heading 1 4 4 2" xfId="745" xr:uid="{C6BAB784-4C9B-4821-832C-08904897DD47}"/>
    <cellStyle name="Heading 1 4 4 2 2" xfId="1153" xr:uid="{246CE939-24F3-49EC-B04E-DAB4BA1A15D7}"/>
    <cellStyle name="Heading 1 4 4 2 2 2" xfId="1823" xr:uid="{C54169BD-87DD-4826-818C-1750DE3300AB}"/>
    <cellStyle name="Heading 1 4 4 2 2 2 2" xfId="2566" xr:uid="{548CD343-5A7E-4049-A2FE-3A21A65B03A2}"/>
    <cellStyle name="Heading 1 4 4 2 2 2 2 2" xfId="3291" xr:uid="{E921B1AA-368F-4DC3-846C-3D92AC8CC9A3}"/>
    <cellStyle name="Heading 1 4 4 2 2 2 2 2 2" xfId="5440" xr:uid="{CB44F5E0-65FD-4272-A7BE-4786ABA7691A}"/>
    <cellStyle name="Heading 1 4 4 2 2 2 2 3" xfId="5439" xr:uid="{0A8F04FB-08E1-47A6-884D-02CB0A360F3C}"/>
    <cellStyle name="Heading 1 4 4 2 2 2 3" xfId="5438" xr:uid="{46C0D064-F4EE-4FA4-9D46-1030D3CE50E2}"/>
    <cellStyle name="Heading 1 4 4 2 2 3" xfId="5437" xr:uid="{D8B0EA36-C4E1-4AD1-A13A-5652E65EA16C}"/>
    <cellStyle name="Heading 1 4 4 2 3" xfId="1822" xr:uid="{78331CA5-CA32-4D9B-A784-32CEDA8938B0}"/>
    <cellStyle name="Heading 1 4 4 2 3 2" xfId="2567" xr:uid="{8A79585D-4EBE-40CF-9BF1-6F5AFFD9B34F}"/>
    <cellStyle name="Heading 1 4 4 2 3 2 2" xfId="3292" xr:uid="{9BF141A3-C1FE-4D57-B2AD-79345B3FE8D1}"/>
    <cellStyle name="Heading 1 4 4 2 3 2 2 2" xfId="5443" xr:uid="{3627B174-E75B-4E7D-B9E4-2791F87A5178}"/>
    <cellStyle name="Heading 1 4 4 2 3 2 3" xfId="5442" xr:uid="{D5AF28A6-15CA-487C-9EBB-5C76420384A6}"/>
    <cellStyle name="Heading 1 4 4 2 3 3" xfId="5441" xr:uid="{9BAEA3AD-9C35-4739-B5BF-FB58F93DD674}"/>
    <cellStyle name="Heading 1 4 4 2 4" xfId="5436" xr:uid="{4E170764-758A-4597-8548-079CE6C57997}"/>
    <cellStyle name="Heading 1 4 4 3" xfId="1152" xr:uid="{88F065FA-5262-4408-9F4A-1693652F5587}"/>
    <cellStyle name="Heading 1 4 4 3 2" xfId="1824" xr:uid="{5D40F9F3-4444-498E-A764-B06ABFF58B68}"/>
    <cellStyle name="Heading 1 4 4 3 2 2" xfId="2568" xr:uid="{B9CE31DF-B45E-49F7-B741-25783B869764}"/>
    <cellStyle name="Heading 1 4 4 3 2 2 2" xfId="3293" xr:uid="{5E83BEE4-F796-49D7-82AF-6783BC909969}"/>
    <cellStyle name="Heading 1 4 4 3 2 2 2 2" xfId="5447" xr:uid="{D77054F6-A3B4-4A00-A66E-2AE18B0C4DEB}"/>
    <cellStyle name="Heading 1 4 4 3 2 2 3" xfId="5446" xr:uid="{60F6FD76-64B0-43F2-ABDB-C033A7E82762}"/>
    <cellStyle name="Heading 1 4 4 3 2 3" xfId="5445" xr:uid="{C34E716E-FEC3-4F10-9B22-BD0EEA694BCC}"/>
    <cellStyle name="Heading 1 4 4 3 3" xfId="5444" xr:uid="{842E30AF-5D52-4E08-8538-E2BBF147D5A9}"/>
    <cellStyle name="Heading 1 4 4 4" xfId="5435" xr:uid="{FB88B2E4-6E0F-4239-B829-832463D1A247}"/>
    <cellStyle name="Heading 1 4 5" xfId="5378" xr:uid="{2CC02DD7-5512-4394-BE5D-88BB4E181DC3}"/>
    <cellStyle name="Heading 1 5" xfId="20" xr:uid="{674E71EC-9085-4969-BE49-4893C7234076}"/>
    <cellStyle name="Heading 1 5 2" xfId="91" xr:uid="{1F5FDBA7-255F-4D81-8C5F-CFB06A87DD1F}"/>
    <cellStyle name="Heading 1 5 2 2" xfId="255" xr:uid="{8977F9A2-F7E1-4042-BC91-CC47F797F82B}"/>
    <cellStyle name="Heading 1 5 2 2 2" xfId="490" xr:uid="{EB6F0232-D7D1-4AB9-B9F5-EBDA57D7206E}"/>
    <cellStyle name="Heading 1 5 2 2 2 2" xfId="746" xr:uid="{86023679-60B3-4F18-B717-3F132776EE54}"/>
    <cellStyle name="Heading 1 5 2 2 2 2 2" xfId="1155" xr:uid="{07C04F91-0F12-4B23-9E5B-DAE5F63A1CCB}"/>
    <cellStyle name="Heading 1 5 2 2 2 2 2 2" xfId="1826" xr:uid="{752D4226-529D-4813-9833-49842F589C69}"/>
    <cellStyle name="Heading 1 5 2 2 2 2 2 2 2" xfId="2569" xr:uid="{B6909952-97B4-401A-9BC8-52FF0D82A303}"/>
    <cellStyle name="Heading 1 5 2 2 2 2 2 2 2 2" xfId="3294" xr:uid="{FB47B6E0-9215-4892-BA95-455C182DF558}"/>
    <cellStyle name="Heading 1 5 2 2 2 2 2 2 2 2 2" xfId="5456" xr:uid="{48920BE6-9306-409A-A0D6-C1F7F4A0CF4D}"/>
    <cellStyle name="Heading 1 5 2 2 2 2 2 2 2 3" xfId="5455" xr:uid="{6EBAD700-85AC-4AB0-A499-B844E883B426}"/>
    <cellStyle name="Heading 1 5 2 2 2 2 2 2 3" xfId="5454" xr:uid="{8B067B85-D44E-4DB9-A3B9-C94B4F7FC99A}"/>
    <cellStyle name="Heading 1 5 2 2 2 2 2 3" xfId="5453" xr:uid="{5C10E3CA-D1BB-4C02-ADDA-26CDBD7B6BD2}"/>
    <cellStyle name="Heading 1 5 2 2 2 2 3" xfId="1825" xr:uid="{8D006F97-608C-49F2-8E6B-7882EB76D224}"/>
    <cellStyle name="Heading 1 5 2 2 2 2 3 2" xfId="2570" xr:uid="{C3CF693E-8D54-4221-B55F-DD527E6ACEBF}"/>
    <cellStyle name="Heading 1 5 2 2 2 2 3 2 2" xfId="3295" xr:uid="{282EE008-8FCC-4676-9406-2027BA5E1B2F}"/>
    <cellStyle name="Heading 1 5 2 2 2 2 3 2 2 2" xfId="5459" xr:uid="{B501718E-B6E1-4914-A9A6-3CFE39970248}"/>
    <cellStyle name="Heading 1 5 2 2 2 2 3 2 3" xfId="5458" xr:uid="{EA18CF5C-61BD-4CA4-B74C-79B91C9A448A}"/>
    <cellStyle name="Heading 1 5 2 2 2 2 3 3" xfId="5457" xr:uid="{55465BEB-04FA-4E63-A08B-6CF862AFA4CC}"/>
    <cellStyle name="Heading 1 5 2 2 2 2 4" xfId="5452" xr:uid="{29B4DF71-6067-4CC9-949C-BCB82920538B}"/>
    <cellStyle name="Heading 1 5 2 2 2 3" xfId="1154" xr:uid="{0729457F-4F40-4715-AB17-B6FF01F407F8}"/>
    <cellStyle name="Heading 1 5 2 2 2 3 2" xfId="1827" xr:uid="{E269DB99-EAA5-4A1A-A594-DEB874199A0A}"/>
    <cellStyle name="Heading 1 5 2 2 2 3 2 2" xfId="2571" xr:uid="{64FE6AEA-B128-4F96-B3CF-39BF145C2245}"/>
    <cellStyle name="Heading 1 5 2 2 2 3 2 2 2" xfId="3296" xr:uid="{5E49F17B-0792-44AC-804C-9C8CA589F0FB}"/>
    <cellStyle name="Heading 1 5 2 2 2 3 2 2 2 2" xfId="5463" xr:uid="{FEEA2354-0E11-42F5-92C7-A64D95BAF082}"/>
    <cellStyle name="Heading 1 5 2 2 2 3 2 2 3" xfId="5462" xr:uid="{BAB7ECC4-47DF-48C0-9383-F092EF2B1AFE}"/>
    <cellStyle name="Heading 1 5 2 2 2 3 2 3" xfId="5461" xr:uid="{BD476E88-9F3E-4CF2-8E21-91DCBE11F546}"/>
    <cellStyle name="Heading 1 5 2 2 2 3 3" xfId="5460" xr:uid="{59B2BDE3-854B-4556-BC19-0C16C2AF60A4}"/>
    <cellStyle name="Heading 1 5 2 2 2 4" xfId="5451" xr:uid="{93505A89-1542-427C-9EC7-5C4850406353}"/>
    <cellStyle name="Heading 1 5 2 2 3" xfId="5450" xr:uid="{20446D48-FC64-4D47-8333-B68718993CC4}"/>
    <cellStyle name="Heading 1 5 2 3" xfId="489" xr:uid="{CF4705B1-8AD9-4747-BEA7-5F4F908629BC}"/>
    <cellStyle name="Heading 1 5 2 3 2" xfId="747" xr:uid="{A7F39E6A-80D1-4352-B760-490FBD8AEA6B}"/>
    <cellStyle name="Heading 1 5 2 3 2 2" xfId="1157" xr:uid="{25BC308C-473B-487C-980C-EA6606768083}"/>
    <cellStyle name="Heading 1 5 2 3 2 2 2" xfId="1829" xr:uid="{F55CE255-B9FF-47BD-9085-2A20787F7147}"/>
    <cellStyle name="Heading 1 5 2 3 2 2 2 2" xfId="2572" xr:uid="{D43F94A6-DF7F-48E0-8376-74229390D86D}"/>
    <cellStyle name="Heading 1 5 2 3 2 2 2 2 2" xfId="3297" xr:uid="{37B41B1D-A6E3-4E83-88B7-8FB77FD17BC5}"/>
    <cellStyle name="Heading 1 5 2 3 2 2 2 2 2 2" xfId="5469" xr:uid="{AA7F6624-9AC6-4902-A1C7-AAA16A6EA05F}"/>
    <cellStyle name="Heading 1 5 2 3 2 2 2 2 3" xfId="5468" xr:uid="{0BAA293D-0ADE-4AC0-8860-68C8D04750E3}"/>
    <cellStyle name="Heading 1 5 2 3 2 2 2 3" xfId="5467" xr:uid="{24F63DB2-515E-4F23-AAE7-A9FFE485FA83}"/>
    <cellStyle name="Heading 1 5 2 3 2 2 3" xfId="5466" xr:uid="{3D63B844-F377-4347-BE3F-DD61CF96D622}"/>
    <cellStyle name="Heading 1 5 2 3 2 3" xfId="1828" xr:uid="{D6265A12-338B-4725-91B4-F9FBCACCE001}"/>
    <cellStyle name="Heading 1 5 2 3 2 3 2" xfId="2573" xr:uid="{03184E68-7888-4314-BFE7-E304D3B372F8}"/>
    <cellStyle name="Heading 1 5 2 3 2 3 2 2" xfId="3298" xr:uid="{29CBBFC5-9077-4F40-BD98-4AF5DAF2AD71}"/>
    <cellStyle name="Heading 1 5 2 3 2 3 2 2 2" xfId="5472" xr:uid="{4F8655E2-8032-477F-AD07-FEFD4996F47C}"/>
    <cellStyle name="Heading 1 5 2 3 2 3 2 3" xfId="5471" xr:uid="{E6204A19-F84C-41D8-B370-5F8F6ECB671C}"/>
    <cellStyle name="Heading 1 5 2 3 2 3 3" xfId="5470" xr:uid="{F77A4E1F-2B71-4647-83DD-7E5352897D37}"/>
    <cellStyle name="Heading 1 5 2 3 2 4" xfId="5465" xr:uid="{E89E9E54-9418-4E1C-907D-7E7958DA31AE}"/>
    <cellStyle name="Heading 1 5 2 3 3" xfId="1156" xr:uid="{1DEB759D-D95E-4CE6-9A6A-669CE4E3E51F}"/>
    <cellStyle name="Heading 1 5 2 3 3 2" xfId="1830" xr:uid="{65640BEA-742E-4D4D-9D89-B019D2701AAB}"/>
    <cellStyle name="Heading 1 5 2 3 3 2 2" xfId="2574" xr:uid="{EBEB610D-1780-441A-970B-948EFF2315F3}"/>
    <cellStyle name="Heading 1 5 2 3 3 2 2 2" xfId="3299" xr:uid="{BC095D2E-56EB-4826-A19C-894C27845499}"/>
    <cellStyle name="Heading 1 5 2 3 3 2 2 2 2" xfId="5476" xr:uid="{1E241189-75F8-41B9-97C8-35EAA2A9EF98}"/>
    <cellStyle name="Heading 1 5 2 3 3 2 2 3" xfId="5475" xr:uid="{D693A8B7-5E51-4435-A726-2919B7525AF5}"/>
    <cellStyle name="Heading 1 5 2 3 3 2 3" xfId="5474" xr:uid="{796B0A23-FDF7-464D-BE7C-31457554BD6B}"/>
    <cellStyle name="Heading 1 5 2 3 3 3" xfId="5473" xr:uid="{F17EB37F-E846-48DF-A9EA-ED759CD7FAA8}"/>
    <cellStyle name="Heading 1 5 2 3 4" xfId="5464" xr:uid="{17B4F8AA-D5F3-480E-914A-1B7BF3263EA9}"/>
    <cellStyle name="Heading 1 5 2 4" xfId="5449" xr:uid="{35863F0D-1E86-408D-8C86-552E20F2CE48}"/>
    <cellStyle name="Heading 1 5 3" xfId="140" xr:uid="{4AD4DD70-2A3E-4910-A4E8-C195CFBDB9FC}"/>
    <cellStyle name="Heading 1 5 3 2" xfId="256" xr:uid="{AFB9AAB7-1B28-4AB0-A605-F354DA6A28A0}"/>
    <cellStyle name="Heading 1 5 3 2 2" xfId="492" xr:uid="{1FFAFB8D-DF58-4D7D-8063-E2C6F44123D2}"/>
    <cellStyle name="Heading 1 5 3 2 2 2" xfId="748" xr:uid="{CBA6A25C-6A31-4BC5-B685-2AD5FE35CA3C}"/>
    <cellStyle name="Heading 1 5 3 2 2 2 2" xfId="1159" xr:uid="{78046EDF-E8F2-416C-8E4C-727EE5E6A1C8}"/>
    <cellStyle name="Heading 1 5 3 2 2 2 2 2" xfId="1832" xr:uid="{21A5C699-FC34-4167-BF7F-25EE0246974C}"/>
    <cellStyle name="Heading 1 5 3 2 2 2 2 2 2" xfId="2575" xr:uid="{113D708D-48F9-4EBA-BF79-D2D1C6DF4E17}"/>
    <cellStyle name="Heading 1 5 3 2 2 2 2 2 2 2" xfId="3300" xr:uid="{177AC7E0-F911-42C5-8EFA-E5EF701089CF}"/>
    <cellStyle name="Heading 1 5 3 2 2 2 2 2 2 2 2" xfId="5484" xr:uid="{A7ACF0CB-A036-4F69-8378-939062F43911}"/>
    <cellStyle name="Heading 1 5 3 2 2 2 2 2 2 3" xfId="5483" xr:uid="{259925E2-6B13-4AB7-AF16-1327693C2F46}"/>
    <cellStyle name="Heading 1 5 3 2 2 2 2 2 3" xfId="5482" xr:uid="{09D7E4F5-5C70-4DB3-AE11-6D4C9EFCB0D4}"/>
    <cellStyle name="Heading 1 5 3 2 2 2 2 3" xfId="5481" xr:uid="{B9F83A5C-44A9-485C-B445-D052E9C75D16}"/>
    <cellStyle name="Heading 1 5 3 2 2 2 3" xfId="1831" xr:uid="{52CEA50B-7A22-492B-B544-E096DC1DCAA2}"/>
    <cellStyle name="Heading 1 5 3 2 2 2 3 2" xfId="2576" xr:uid="{0A7173BE-D3B5-4372-B890-23246BEC7CED}"/>
    <cellStyle name="Heading 1 5 3 2 2 2 3 2 2" xfId="3301" xr:uid="{65B78A72-A869-4952-8B63-4694E4A15DA0}"/>
    <cellStyle name="Heading 1 5 3 2 2 2 3 2 2 2" xfId="5487" xr:uid="{F315CF66-79FC-47DB-994A-9C4F65377935}"/>
    <cellStyle name="Heading 1 5 3 2 2 2 3 2 3" xfId="5486" xr:uid="{570E5894-B229-41BD-B865-7C92C91DEBA3}"/>
    <cellStyle name="Heading 1 5 3 2 2 2 3 3" xfId="5485" xr:uid="{CE7CBDF9-7C9D-44DB-9B13-6587243E81B4}"/>
    <cellStyle name="Heading 1 5 3 2 2 2 4" xfId="5480" xr:uid="{5D8D2BA3-A883-4AC3-B233-DF5907D0F2CC}"/>
    <cellStyle name="Heading 1 5 3 2 2 3" xfId="1158" xr:uid="{EA277185-EC81-41EC-90E1-EA3917A9FC28}"/>
    <cellStyle name="Heading 1 5 3 2 2 3 2" xfId="1833" xr:uid="{FFDA2EA2-7A9B-4E82-B679-658B4CFB4943}"/>
    <cellStyle name="Heading 1 5 3 2 2 3 2 2" xfId="2577" xr:uid="{4FE920BB-18F5-478D-A0D3-218E05B2D017}"/>
    <cellStyle name="Heading 1 5 3 2 2 3 2 2 2" xfId="3302" xr:uid="{125433FB-65F2-4DF2-98B7-6537656DA0A0}"/>
    <cellStyle name="Heading 1 5 3 2 2 3 2 2 2 2" xfId="5491" xr:uid="{46087F70-A1E4-4526-BB76-83E0E0D71309}"/>
    <cellStyle name="Heading 1 5 3 2 2 3 2 2 3" xfId="5490" xr:uid="{8FCAD3D3-B6C3-4FFA-9BF9-0BFAF5F65553}"/>
    <cellStyle name="Heading 1 5 3 2 2 3 2 3" xfId="5489" xr:uid="{71468BE3-8981-4AC9-B884-FBAFA43BEB43}"/>
    <cellStyle name="Heading 1 5 3 2 2 3 3" xfId="5488" xr:uid="{778CD7E5-2D41-41EB-B8E5-AC292DEE750A}"/>
    <cellStyle name="Heading 1 5 3 2 2 4" xfId="5479" xr:uid="{38D686F8-1EE0-43C4-AB78-F893E3371C56}"/>
    <cellStyle name="Heading 1 5 3 2 3" xfId="5478" xr:uid="{8E4DC2BD-2065-4CCE-BA9E-5EF7DA39DCD5}"/>
    <cellStyle name="Heading 1 5 3 3" xfId="491" xr:uid="{7B9798BF-A079-4B38-A072-E707E458ACE1}"/>
    <cellStyle name="Heading 1 5 3 3 2" xfId="749" xr:uid="{E945AA57-BE8F-4CC8-ACC0-D33F596DDFD1}"/>
    <cellStyle name="Heading 1 5 3 3 2 2" xfId="1161" xr:uid="{1BC5E858-9454-48E0-9A16-5666171C6C31}"/>
    <cellStyle name="Heading 1 5 3 3 2 2 2" xfId="1835" xr:uid="{8F9F9999-B9FE-4B42-AD36-337E0B340AAC}"/>
    <cellStyle name="Heading 1 5 3 3 2 2 2 2" xfId="2578" xr:uid="{347DDB94-5DFC-454C-8FEF-AF87E723AC29}"/>
    <cellStyle name="Heading 1 5 3 3 2 2 2 2 2" xfId="3303" xr:uid="{8577AB67-978B-427B-8348-DC2AEF945A6C}"/>
    <cellStyle name="Heading 1 5 3 3 2 2 2 2 2 2" xfId="5497" xr:uid="{CC33B05C-5976-495C-A47B-03B4C8FE27C6}"/>
    <cellStyle name="Heading 1 5 3 3 2 2 2 2 3" xfId="5496" xr:uid="{E668DA03-4AB3-41D9-9F08-6F1DD5C8F758}"/>
    <cellStyle name="Heading 1 5 3 3 2 2 2 3" xfId="5495" xr:uid="{4933572C-0C15-4AE3-A135-B1ED87278AD4}"/>
    <cellStyle name="Heading 1 5 3 3 2 2 3" xfId="5494" xr:uid="{DBCDBCD3-ABFB-458E-93CA-F7C07D3179A4}"/>
    <cellStyle name="Heading 1 5 3 3 2 3" xfId="1834" xr:uid="{95157289-0266-4C84-B486-0083BB163430}"/>
    <cellStyle name="Heading 1 5 3 3 2 3 2" xfId="2579" xr:uid="{2FEFFFF5-4680-4401-A85C-7270B5670EBC}"/>
    <cellStyle name="Heading 1 5 3 3 2 3 2 2" xfId="3304" xr:uid="{0B5D3BB1-E9FF-4A88-B393-A4090EDD243C}"/>
    <cellStyle name="Heading 1 5 3 3 2 3 2 2 2" xfId="5500" xr:uid="{53B14456-282A-47F4-9FB9-BEA11AB8DD81}"/>
    <cellStyle name="Heading 1 5 3 3 2 3 2 3" xfId="5499" xr:uid="{AAF20974-C99E-4A96-920D-B78E2E14A708}"/>
    <cellStyle name="Heading 1 5 3 3 2 3 3" xfId="5498" xr:uid="{0D2C4A9A-E7BF-4654-819F-0C45C9DC5A4D}"/>
    <cellStyle name="Heading 1 5 3 3 2 4" xfId="5493" xr:uid="{87460B34-1F6D-4F28-9F0A-D51794E18B92}"/>
    <cellStyle name="Heading 1 5 3 3 3" xfId="1160" xr:uid="{93BBA5B1-2E22-43A6-993B-A85B79058BDC}"/>
    <cellStyle name="Heading 1 5 3 3 3 2" xfId="1836" xr:uid="{FCCD6609-C69E-41BB-B305-1E121F2F0AF5}"/>
    <cellStyle name="Heading 1 5 3 3 3 2 2" xfId="2580" xr:uid="{01CD67CF-049C-459B-85ED-84BEFE1B70DC}"/>
    <cellStyle name="Heading 1 5 3 3 3 2 2 2" xfId="3305" xr:uid="{755A78C5-594B-45EF-BA97-F68B23F99248}"/>
    <cellStyle name="Heading 1 5 3 3 3 2 2 2 2" xfId="5504" xr:uid="{4818BF44-FB2D-4038-96A0-F964F609EBDB}"/>
    <cellStyle name="Heading 1 5 3 3 3 2 2 3" xfId="5503" xr:uid="{ABCA434E-BAC3-4A87-8298-98CE4BF1CAD4}"/>
    <cellStyle name="Heading 1 5 3 3 3 2 3" xfId="5502" xr:uid="{5D0A4C8F-CCA4-4C9F-AA45-EF5C1DC75EC1}"/>
    <cellStyle name="Heading 1 5 3 3 3 3" xfId="5501" xr:uid="{D2BE8453-9218-42D7-877A-7B7D597AA46F}"/>
    <cellStyle name="Heading 1 5 3 3 4" xfId="5492" xr:uid="{7DCEF6F4-D911-41E3-83A5-6E402AC7EB4F}"/>
    <cellStyle name="Heading 1 5 3 4" xfId="5477" xr:uid="{C4E3CC64-991D-4441-A4DC-EF90DA5CC06A}"/>
    <cellStyle name="Heading 1 5 4" xfId="488" xr:uid="{2DB7F1CB-0BAB-43D1-823C-0C1372CA6EED}"/>
    <cellStyle name="Heading 1 5 4 2" xfId="750" xr:uid="{15998FF5-EF67-4A5F-81F5-AA52E537FC98}"/>
    <cellStyle name="Heading 1 5 4 2 2" xfId="1163" xr:uid="{BE864C43-0FF2-462B-9F5B-8CCB34629532}"/>
    <cellStyle name="Heading 1 5 4 2 2 2" xfId="1838" xr:uid="{AF53CF89-42EE-49DE-A246-C206F90AF0C0}"/>
    <cellStyle name="Heading 1 5 4 2 2 2 2" xfId="2581" xr:uid="{9452D56D-2211-4365-89AE-B67F8D69AB1C}"/>
    <cellStyle name="Heading 1 5 4 2 2 2 2 2" xfId="3306" xr:uid="{636510AC-E514-4027-B927-76E5C20A2072}"/>
    <cellStyle name="Heading 1 5 4 2 2 2 2 2 2" xfId="5510" xr:uid="{155C5178-70DB-4F98-9F15-CC9588C4D1CE}"/>
    <cellStyle name="Heading 1 5 4 2 2 2 2 3" xfId="5509" xr:uid="{6025370E-58B6-406A-B470-E1100CB9A259}"/>
    <cellStyle name="Heading 1 5 4 2 2 2 3" xfId="5508" xr:uid="{50017523-3903-48ED-864D-D374B4E1ED0C}"/>
    <cellStyle name="Heading 1 5 4 2 2 3" xfId="5507" xr:uid="{5C0EC21E-438E-4121-9C5C-807F0EC5C06A}"/>
    <cellStyle name="Heading 1 5 4 2 3" xfId="1837" xr:uid="{716264E4-0B38-4948-A0E1-960F33C749F9}"/>
    <cellStyle name="Heading 1 5 4 2 3 2" xfId="2582" xr:uid="{7404210C-1F87-4F15-AD6D-5968D010BAED}"/>
    <cellStyle name="Heading 1 5 4 2 3 2 2" xfId="3307" xr:uid="{F6E20A6E-0D2C-4ADB-B010-16171507FF3C}"/>
    <cellStyle name="Heading 1 5 4 2 3 2 2 2" xfId="5513" xr:uid="{DC9AF820-F502-435E-AB33-85A7A005E055}"/>
    <cellStyle name="Heading 1 5 4 2 3 2 3" xfId="5512" xr:uid="{02149459-7A18-49B9-9A2A-66C62DE0F8FF}"/>
    <cellStyle name="Heading 1 5 4 2 3 3" xfId="5511" xr:uid="{C1CD5CAF-B321-46F0-BF7C-8271B1728B46}"/>
    <cellStyle name="Heading 1 5 4 2 4" xfId="5506" xr:uid="{3BDC66C3-8164-4F70-B327-26AD1CA10EDD}"/>
    <cellStyle name="Heading 1 5 4 3" xfId="1162" xr:uid="{C7AD8E16-6ECB-461E-AC8A-19C78D919F93}"/>
    <cellStyle name="Heading 1 5 4 3 2" xfId="1839" xr:uid="{7E521F29-435E-49A9-BC83-1B9CD3F843C5}"/>
    <cellStyle name="Heading 1 5 4 3 2 2" xfId="2583" xr:uid="{6F5E8D78-B1DE-4195-98D0-C7FB8061AB2D}"/>
    <cellStyle name="Heading 1 5 4 3 2 2 2" xfId="3308" xr:uid="{86A41221-69A2-4E39-8CD3-96F3912A033A}"/>
    <cellStyle name="Heading 1 5 4 3 2 2 2 2" xfId="5517" xr:uid="{637EE5C6-F3C9-4F25-9910-B5441D1276BB}"/>
    <cellStyle name="Heading 1 5 4 3 2 2 3" xfId="5516" xr:uid="{17427221-C1E6-4C43-89CB-E99F145115BF}"/>
    <cellStyle name="Heading 1 5 4 3 2 3" xfId="5515" xr:uid="{FC4EAAF1-2159-48C8-9D28-7D3E98897886}"/>
    <cellStyle name="Heading 1 5 4 3 3" xfId="5514" xr:uid="{1F5AFE1F-0ED4-4F1D-8EC4-C137F2CE36A2}"/>
    <cellStyle name="Heading 1 5 4 4" xfId="5505" xr:uid="{6893D5DB-EB30-4CF8-B2DD-037D0E3E959C}"/>
    <cellStyle name="Heading 1 5 5" xfId="5448" xr:uid="{9B7C1BC8-4763-4402-9C5A-569536569CF9}"/>
    <cellStyle name="Heading 1 6" xfId="179" xr:uid="{DD829FDB-E0B4-4A8E-873C-E8F678271F78}"/>
    <cellStyle name="Heading 1 6 2" xfId="257" xr:uid="{62A6AACF-1F92-4901-96A0-73DD33051AA3}"/>
    <cellStyle name="Heading 1 6 2 2" xfId="494" xr:uid="{EA199EBE-71D8-4E7D-B8FC-F6BF450463B3}"/>
    <cellStyle name="Heading 1 6 2 2 2" xfId="751" xr:uid="{AE6D4E54-8437-4B9F-ABA1-4221216AFB2C}"/>
    <cellStyle name="Heading 1 6 2 2 2 2" xfId="1165" xr:uid="{F7D0543B-6E85-4787-956B-104B2DEC77BB}"/>
    <cellStyle name="Heading 1 6 2 2 2 2 2" xfId="1841" xr:uid="{9CB42E07-7F0B-48E5-A466-2BF4C4C0C012}"/>
    <cellStyle name="Heading 1 6 2 2 2 2 2 2" xfId="2584" xr:uid="{8E7885ED-B8F2-4DE0-89D3-F3CDF140FA35}"/>
    <cellStyle name="Heading 1 6 2 2 2 2 2 2 2" xfId="3309" xr:uid="{37CBC9A8-D377-4F37-8260-C8F0FAA277CC}"/>
    <cellStyle name="Heading 1 6 2 2 2 2 2 2 2 2" xfId="5525" xr:uid="{3E769237-916B-4840-B757-CA88C9BE798A}"/>
    <cellStyle name="Heading 1 6 2 2 2 2 2 2 3" xfId="5524" xr:uid="{13719C29-A642-474F-8775-61817019475A}"/>
    <cellStyle name="Heading 1 6 2 2 2 2 2 3" xfId="5523" xr:uid="{D81CAD32-EA87-40D1-9F0F-2F8562AFA964}"/>
    <cellStyle name="Heading 1 6 2 2 2 2 3" xfId="5522" xr:uid="{F44867FC-1247-4AF2-AEE3-A98DA713CE0D}"/>
    <cellStyle name="Heading 1 6 2 2 2 3" xfId="1840" xr:uid="{35287BF6-15DD-4F32-B7DB-C53147F77749}"/>
    <cellStyle name="Heading 1 6 2 2 2 3 2" xfId="2585" xr:uid="{2009B303-647A-4CC3-9062-10A3CC607C9E}"/>
    <cellStyle name="Heading 1 6 2 2 2 3 2 2" xfId="3310" xr:uid="{3EF4BF46-C198-4892-A081-AD0BDB605E34}"/>
    <cellStyle name="Heading 1 6 2 2 2 3 2 2 2" xfId="5528" xr:uid="{45499FCE-F65F-4459-8D26-FE3365F4FE11}"/>
    <cellStyle name="Heading 1 6 2 2 2 3 2 3" xfId="5527" xr:uid="{6259C65E-06D9-40DE-A187-0A373298723D}"/>
    <cellStyle name="Heading 1 6 2 2 2 3 3" xfId="5526" xr:uid="{5056F9E8-CE31-42F4-91E5-031A2E55F338}"/>
    <cellStyle name="Heading 1 6 2 2 2 4" xfId="5521" xr:uid="{1F48526D-D9B1-4BAC-B5E6-94721E7B7D5E}"/>
    <cellStyle name="Heading 1 6 2 2 3" xfId="1164" xr:uid="{657A8689-1331-45A2-A52F-7B26886CE23F}"/>
    <cellStyle name="Heading 1 6 2 2 3 2" xfId="1842" xr:uid="{B59DB3D6-CF9B-4089-B588-EFA3D5F283E1}"/>
    <cellStyle name="Heading 1 6 2 2 3 2 2" xfId="2586" xr:uid="{BBDB615D-626A-4F75-A1AF-A80311525073}"/>
    <cellStyle name="Heading 1 6 2 2 3 2 2 2" xfId="3311" xr:uid="{980C5BF7-CC28-4026-BD8C-4D3435B04E9C}"/>
    <cellStyle name="Heading 1 6 2 2 3 2 2 2 2" xfId="5532" xr:uid="{A69780CD-05FF-4D2F-AEA7-FE079D4B7A19}"/>
    <cellStyle name="Heading 1 6 2 2 3 2 2 3" xfId="5531" xr:uid="{4CBB60C4-D372-4FD3-AB8F-61970A9979C7}"/>
    <cellStyle name="Heading 1 6 2 2 3 2 3" xfId="5530" xr:uid="{C790D192-8432-491A-980C-30C963F9699C}"/>
    <cellStyle name="Heading 1 6 2 2 3 3" xfId="5529" xr:uid="{716FD6D3-82C0-4B4B-AA32-36700226F055}"/>
    <cellStyle name="Heading 1 6 2 2 4" xfId="5520" xr:uid="{E21D3003-4DAB-48F2-A849-DD7A42EA6527}"/>
    <cellStyle name="Heading 1 6 2 3" xfId="5519" xr:uid="{2389332F-8CF7-4CA5-A56B-2D54F995B69B}"/>
    <cellStyle name="Heading 1 6 3" xfId="493" xr:uid="{4019A9D6-D2E2-4227-8646-7D1DC5C54462}"/>
    <cellStyle name="Heading 1 6 3 2" xfId="752" xr:uid="{B0EFAA17-AC82-4282-A4D1-6B0E053A6DF4}"/>
    <cellStyle name="Heading 1 6 3 2 2" xfId="1167" xr:uid="{8C46A51D-4977-436E-B957-C2CED31339A1}"/>
    <cellStyle name="Heading 1 6 3 2 2 2" xfId="1844" xr:uid="{DB710861-487D-4F5F-BE34-3CB65D5BC7E3}"/>
    <cellStyle name="Heading 1 6 3 2 2 2 2" xfId="2587" xr:uid="{34E574E9-377B-4D45-860E-4942C95500FA}"/>
    <cellStyle name="Heading 1 6 3 2 2 2 2 2" xfId="3312" xr:uid="{21704559-0BDA-45C8-8BC4-B2B7F701D58C}"/>
    <cellStyle name="Heading 1 6 3 2 2 2 2 2 2" xfId="5538" xr:uid="{1E6CFA68-2D2F-4939-A8AE-1714B866D297}"/>
    <cellStyle name="Heading 1 6 3 2 2 2 2 3" xfId="5537" xr:uid="{96F19ED4-6D48-4CB9-A045-BDFE79EAAA75}"/>
    <cellStyle name="Heading 1 6 3 2 2 2 3" xfId="5536" xr:uid="{3DD095C5-BFC0-4018-8469-6706F748A85A}"/>
    <cellStyle name="Heading 1 6 3 2 2 3" xfId="5535" xr:uid="{1B9BAB5F-A191-40F6-8FA5-E0D01D23FF13}"/>
    <cellStyle name="Heading 1 6 3 2 3" xfId="1843" xr:uid="{A67EE950-4E4E-42E2-9CAF-AC0D7B6E557B}"/>
    <cellStyle name="Heading 1 6 3 2 3 2" xfId="2588" xr:uid="{2FF1A18C-A135-4BDA-A571-51CD7D304443}"/>
    <cellStyle name="Heading 1 6 3 2 3 2 2" xfId="3313" xr:uid="{79E36695-CAA4-4232-91FE-EDB138A858E1}"/>
    <cellStyle name="Heading 1 6 3 2 3 2 2 2" xfId="5541" xr:uid="{0E585E61-7983-4E4F-9745-2BE91DD591C8}"/>
    <cellStyle name="Heading 1 6 3 2 3 2 3" xfId="5540" xr:uid="{5BD1F79D-A467-4E49-9FEA-87F2F97579DD}"/>
    <cellStyle name="Heading 1 6 3 2 3 3" xfId="5539" xr:uid="{04481524-9996-42AA-8F30-5AD8F7FF5AD4}"/>
    <cellStyle name="Heading 1 6 3 2 4" xfId="5534" xr:uid="{0656FB25-4105-4714-8619-EDD491165CFF}"/>
    <cellStyle name="Heading 1 6 3 3" xfId="1166" xr:uid="{D57A5510-F2B9-4BDB-86E8-FB4621BD74D9}"/>
    <cellStyle name="Heading 1 6 3 3 2" xfId="1845" xr:uid="{CABF3C67-4E2F-4E1A-94C7-CB688F2E0886}"/>
    <cellStyle name="Heading 1 6 3 3 2 2" xfId="2589" xr:uid="{B5AD9F29-AE57-4C57-807F-22DF9E325CE2}"/>
    <cellStyle name="Heading 1 6 3 3 2 2 2" xfId="3314" xr:uid="{7FBE03DD-9907-407D-8500-3BA69A4577BF}"/>
    <cellStyle name="Heading 1 6 3 3 2 2 2 2" xfId="5545" xr:uid="{4B328634-2E72-49DD-A8B9-8D881BEF01F2}"/>
    <cellStyle name="Heading 1 6 3 3 2 2 3" xfId="5544" xr:uid="{29D8009F-8C2B-46B4-9D3E-F0904B33864D}"/>
    <cellStyle name="Heading 1 6 3 3 2 3" xfId="5543" xr:uid="{9DFDFD8A-A961-4500-99E7-7748AEFC2586}"/>
    <cellStyle name="Heading 1 6 3 3 3" xfId="5542" xr:uid="{569B2BA5-37F0-4570-98E6-A47CEC6ECF1C}"/>
    <cellStyle name="Heading 1 6 3 4" xfId="5533" xr:uid="{E01C3052-384A-4C6E-8F6F-3C23E164F714}"/>
    <cellStyle name="Heading 1 6 4" xfId="5518" xr:uid="{499F980A-A77A-4F69-9431-AE0413C9D3C2}"/>
    <cellStyle name="Heading 1 7" xfId="5808" xr:uid="{F99F9764-1224-445E-9321-69E186D05EB6}"/>
    <cellStyle name="Heading 12" xfId="5546" xr:uid="{BD7C9B81-9DCE-412C-BE04-1C6CAA915346}"/>
    <cellStyle name="Heading 2 2" xfId="92" xr:uid="{994146FC-A16D-47FF-B5F2-5FF2D75C2747}"/>
    <cellStyle name="Heading 2 2 2" xfId="258" xr:uid="{2D2C064F-9125-4131-B8E2-C53E05C4EDC1}"/>
    <cellStyle name="Heading 2 2 2 2" xfId="496" xr:uid="{E65C7540-1B87-4D0F-AF5B-45E8BAB68E84}"/>
    <cellStyle name="Heading 2 2 2 2 2" xfId="1168" xr:uid="{332B9D63-3994-4B79-A056-F93738B3AD57}"/>
    <cellStyle name="Heading 2 2 2 2 2 2" xfId="1846" xr:uid="{645F0AF8-D0DC-44F9-8D6F-03E0CA6570A4}"/>
    <cellStyle name="Heading 2 2 2 2 2 2 2" xfId="5551" xr:uid="{A4C0E39B-12D6-4FDF-BA6C-6862E6D9F131}"/>
    <cellStyle name="Heading 2 2 2 2 2 3" xfId="5550" xr:uid="{9BBF08D9-C31B-4906-BEE5-7B069F20EF4E}"/>
    <cellStyle name="Heading 2 2 2 2 3" xfId="5549" xr:uid="{72A1E38B-B7C5-4E62-9276-B228023DC24E}"/>
    <cellStyle name="Heading 2 2 2 3" xfId="5548" xr:uid="{0F291B29-A058-4961-B300-3D8161DB314A}"/>
    <cellStyle name="Heading 2 2 3" xfId="495" xr:uid="{79CA1B26-F8F1-436D-B6CE-8A04F468F5B7}"/>
    <cellStyle name="Heading 2 2 3 2" xfId="1169" xr:uid="{8E078744-91B3-4D27-BFDD-2CE996F30CA4}"/>
    <cellStyle name="Heading 2 2 3 2 2" xfId="1847" xr:uid="{B0623506-65E5-4CD6-9520-28C886FA0600}"/>
    <cellStyle name="Heading 2 2 3 2 2 2" xfId="5554" xr:uid="{836F8F3D-1F1E-4A96-9646-445D73E7A747}"/>
    <cellStyle name="Heading 2 2 3 2 3" xfId="5553" xr:uid="{2525024F-658F-4501-8321-4307D4A26CC6}"/>
    <cellStyle name="Heading 2 2 3 3" xfId="5552" xr:uid="{27958D86-18DB-4935-AA87-9D57A029F9B1}"/>
    <cellStyle name="Heading 2 2 4" xfId="5547" xr:uid="{EC09469F-BDE7-4628-A54D-D31070E3E1FB}"/>
    <cellStyle name="Heading 2 3" xfId="178" xr:uid="{2F507211-F9F8-4C5B-BF40-F2B56FFDF4C3}"/>
    <cellStyle name="Heading 2 3 2" xfId="259" xr:uid="{2C12FAEA-44F9-48DA-8362-0F4EFE967CB4}"/>
    <cellStyle name="Heading 2 3 2 2" xfId="498" xr:uid="{D11D8A0C-B10C-411D-A9C3-BA9892EC3674}"/>
    <cellStyle name="Heading 2 3 2 2 2" xfId="753" xr:uid="{D9C06E4B-3167-4954-B149-061235E20FC7}"/>
    <cellStyle name="Heading 2 3 2 2 2 2" xfId="1171" xr:uid="{D263B94E-1820-488B-B561-F08DE8140466}"/>
    <cellStyle name="Heading 2 3 2 2 2 2 2" xfId="1849" xr:uid="{2BC5757C-F559-4050-B79B-20B1572543C4}"/>
    <cellStyle name="Heading 2 3 2 2 2 2 2 2" xfId="2590" xr:uid="{BBE4678A-6D01-4693-AE7F-54A53C1F51BC}"/>
    <cellStyle name="Heading 2 3 2 2 2 2 2 2 2" xfId="3315" xr:uid="{ABFC4103-486A-4E61-8E15-30DED1790DED}"/>
    <cellStyle name="Heading 2 3 2 2 2 2 2 2 2 2" xfId="5562" xr:uid="{6C0BD69B-8E70-43E4-B8D8-6203ED430CCF}"/>
    <cellStyle name="Heading 2 3 2 2 2 2 2 2 3" xfId="5561" xr:uid="{DD574D02-9A10-4DD5-8E13-A4E9B916AE9E}"/>
    <cellStyle name="Heading 2 3 2 2 2 2 2 3" xfId="5560" xr:uid="{88DB8884-8AB5-4E0E-935F-37EE0AB3A271}"/>
    <cellStyle name="Heading 2 3 2 2 2 2 3" xfId="5559" xr:uid="{9EAB20DF-FB5D-48F7-9BEF-E300F34BB09E}"/>
    <cellStyle name="Heading 2 3 2 2 2 3" xfId="1848" xr:uid="{382A4C7F-6DC2-4D42-89A7-A13C684FBD69}"/>
    <cellStyle name="Heading 2 3 2 2 2 3 2" xfId="2591" xr:uid="{E7A0B2F0-E449-43E9-8390-C6BBFE5E2D57}"/>
    <cellStyle name="Heading 2 3 2 2 2 3 2 2" xfId="3316" xr:uid="{056F4F4E-C7A9-4260-93B4-4C712D1E103A}"/>
    <cellStyle name="Heading 2 3 2 2 2 3 2 2 2" xfId="5565" xr:uid="{7C7F054D-A4C3-41C3-A54E-48350B955FCD}"/>
    <cellStyle name="Heading 2 3 2 2 2 3 2 3" xfId="5564" xr:uid="{F3D71697-5915-4A38-AACF-13E51735F916}"/>
    <cellStyle name="Heading 2 3 2 2 2 3 3" xfId="5563" xr:uid="{09CAA1AB-62FE-44B8-9B15-4E2C25C4918A}"/>
    <cellStyle name="Heading 2 3 2 2 2 4" xfId="5558" xr:uid="{36A7E0B9-76E6-42FE-B2AE-F4ED6B504E97}"/>
    <cellStyle name="Heading 2 3 2 2 3" xfId="1170" xr:uid="{415C8E76-F05F-4E98-AC18-F524F35F0803}"/>
    <cellStyle name="Heading 2 3 2 2 3 2" xfId="1850" xr:uid="{25124416-53D7-4F37-8FBA-57C5C1C904DE}"/>
    <cellStyle name="Heading 2 3 2 2 3 2 2" xfId="2592" xr:uid="{EC04FFFF-F729-4F5E-BEB2-54A7049451A8}"/>
    <cellStyle name="Heading 2 3 2 2 3 2 2 2" xfId="3317" xr:uid="{65D2C444-0E23-4DBC-AAE2-74805730068B}"/>
    <cellStyle name="Heading 2 3 2 2 3 2 2 2 2" xfId="5569" xr:uid="{7C4AE4C5-0515-424E-80B5-B787E1825708}"/>
    <cellStyle name="Heading 2 3 2 2 3 2 2 3" xfId="5568" xr:uid="{44425680-E99C-46F7-89AC-1E585C02402F}"/>
    <cellStyle name="Heading 2 3 2 2 3 2 3" xfId="5567" xr:uid="{2F10C36D-38FA-4AE5-A121-76314FBA13AA}"/>
    <cellStyle name="Heading 2 3 2 2 3 3" xfId="5566" xr:uid="{08465729-43E3-4DE3-8F9B-73EBF54B6E6E}"/>
    <cellStyle name="Heading 2 3 2 2 4" xfId="5557" xr:uid="{D2479722-0C3C-4CC2-BA86-65EF7FF964AA}"/>
    <cellStyle name="Heading 2 3 2 3" xfId="5556" xr:uid="{BF6562C6-D3F5-49E5-B7FE-E5E75E4ED62B}"/>
    <cellStyle name="Heading 2 3 3" xfId="497" xr:uid="{14BA95F2-A64E-46F9-87CE-1E00BA51A8D4}"/>
    <cellStyle name="Heading 2 3 3 2" xfId="754" xr:uid="{851FCAEF-AF59-420E-B6AB-C5BBDF709490}"/>
    <cellStyle name="Heading 2 3 3 2 2" xfId="1173" xr:uid="{A22BFF85-8101-49BE-8608-616FC7C9DCBF}"/>
    <cellStyle name="Heading 2 3 3 2 2 2" xfId="1852" xr:uid="{5899AD32-AB1D-46AD-A6C3-EE3F3F89875E}"/>
    <cellStyle name="Heading 2 3 3 2 2 2 2" xfId="2593" xr:uid="{7C7F143A-E2C0-4FCE-ADEE-E3C62D2C5F12}"/>
    <cellStyle name="Heading 2 3 3 2 2 2 2 2" xfId="3318" xr:uid="{85CBAAE1-67C3-43E3-A878-1A25792A4FCC}"/>
    <cellStyle name="Heading 2 3 3 2 2 2 2 2 2" xfId="5575" xr:uid="{EA75231C-7220-4B47-8EB9-D904A7A918E6}"/>
    <cellStyle name="Heading 2 3 3 2 2 2 2 3" xfId="5574" xr:uid="{2B0AA712-77EC-4221-8A07-C181DF7F8D74}"/>
    <cellStyle name="Heading 2 3 3 2 2 2 3" xfId="5573" xr:uid="{E9B9DDFE-EE29-4A52-9554-37EE09E4796E}"/>
    <cellStyle name="Heading 2 3 3 2 2 3" xfId="5572" xr:uid="{4A9011C6-B97F-45BF-8160-C032CD2AC29F}"/>
    <cellStyle name="Heading 2 3 3 2 3" xfId="1851" xr:uid="{289947D4-9101-4BFC-90EC-5EABEEAC10E4}"/>
    <cellStyle name="Heading 2 3 3 2 3 2" xfId="2594" xr:uid="{F683DA8F-A758-449D-9AE6-D979AA7DF402}"/>
    <cellStyle name="Heading 2 3 3 2 3 2 2" xfId="3319" xr:uid="{6693187B-99A2-41B2-B77D-49C9B5470B11}"/>
    <cellStyle name="Heading 2 3 3 2 3 2 2 2" xfId="5578" xr:uid="{4A740EDC-3759-4A70-847F-8AF151B1C353}"/>
    <cellStyle name="Heading 2 3 3 2 3 2 3" xfId="5577" xr:uid="{004F0B5F-6FA3-4C3B-A980-7E9547A98271}"/>
    <cellStyle name="Heading 2 3 3 2 3 3" xfId="5576" xr:uid="{41CC301F-4C29-4824-860E-DB5950EBDC46}"/>
    <cellStyle name="Heading 2 3 3 2 4" xfId="5571" xr:uid="{939E172B-1F65-49B7-B0A6-ADF3E42DCD9C}"/>
    <cellStyle name="Heading 2 3 3 3" xfId="1172" xr:uid="{D338C5FF-DAF9-414D-AC4A-92F143B80921}"/>
    <cellStyle name="Heading 2 3 3 3 2" xfId="1853" xr:uid="{1E3AA2A2-7C6A-470E-A3A9-9A04AE634E2B}"/>
    <cellStyle name="Heading 2 3 3 3 2 2" xfId="2595" xr:uid="{E927688A-6DF5-441D-9D5F-383692C34309}"/>
    <cellStyle name="Heading 2 3 3 3 2 2 2" xfId="3320" xr:uid="{E2CC95B7-0AF1-40B1-80D4-DE180FB48117}"/>
    <cellStyle name="Heading 2 3 3 3 2 2 2 2" xfId="5582" xr:uid="{6B325CCE-9442-46E4-8DF7-F6E3C1A94A4A}"/>
    <cellStyle name="Heading 2 3 3 3 2 2 3" xfId="5581" xr:uid="{085AD5BB-D131-4BB1-9C98-2FAE7576CC4F}"/>
    <cellStyle name="Heading 2 3 3 3 2 3" xfId="5580" xr:uid="{ADBBB63B-9108-4F82-B73E-3DB032A603AA}"/>
    <cellStyle name="Heading 2 3 3 3 3" xfId="5579" xr:uid="{B8A75AAC-F739-4D6E-AC35-6D43DA2EB2CC}"/>
    <cellStyle name="Heading 2 3 3 4" xfId="5570" xr:uid="{59266024-44F0-4C5A-B256-D85AB4612173}"/>
    <cellStyle name="Heading 2 3 4" xfId="5555" xr:uid="{8AE8F950-CB4A-4337-9504-B26365A09CB2}"/>
    <cellStyle name="Heading 2 5" xfId="21" xr:uid="{4C2AA6E7-CFA1-47BA-9F61-86460C87B3ED}"/>
    <cellStyle name="Heading 2 5 2" xfId="93" xr:uid="{EACAC1A8-0EE3-42B4-939F-B5E4F689E5FC}"/>
    <cellStyle name="Heading 2 5 2 2" xfId="260" xr:uid="{79F876FF-D933-4B5E-9A29-51586DD1973C}"/>
    <cellStyle name="Heading 2 5 2 2 2" xfId="501" xr:uid="{3BAA2A01-5AC4-460E-9F07-5A4D076B1E0D}"/>
    <cellStyle name="Heading 2 5 2 2 2 2" xfId="755" xr:uid="{73A66F23-61B2-454B-AE0A-C3590E1639A3}"/>
    <cellStyle name="Heading 2 5 2 2 2 2 2" xfId="1175" xr:uid="{C688B2AE-0D3F-4FE1-9C34-D981D1827A97}"/>
    <cellStyle name="Heading 2 5 2 2 2 2 2 2" xfId="1855" xr:uid="{2C2483A9-E725-4EC2-B3D2-A46C45DFFCC6}"/>
    <cellStyle name="Heading 2 5 2 2 2 2 2 2 2" xfId="2596" xr:uid="{F49D1409-3645-4DE9-9697-F370553348C5}"/>
    <cellStyle name="Heading 2 5 2 2 2 2 2 2 2 2" xfId="3321" xr:uid="{44610C5D-82CB-49EF-A793-CA0BBC115E37}"/>
    <cellStyle name="Heading 2 5 2 2 2 2 2 2 2 2 2" xfId="5591" xr:uid="{5FB40C3E-7197-4118-8753-D04E300EF12D}"/>
    <cellStyle name="Heading 2 5 2 2 2 2 2 2 2 3" xfId="5590" xr:uid="{B4EA11DE-5CA3-4394-A4FC-40DD170D06CF}"/>
    <cellStyle name="Heading 2 5 2 2 2 2 2 2 3" xfId="5589" xr:uid="{6E631545-EA4F-4152-ADE2-0F9320CABAE7}"/>
    <cellStyle name="Heading 2 5 2 2 2 2 2 3" xfId="5588" xr:uid="{807B5CAF-9A5E-467A-835F-36A3DD02104A}"/>
    <cellStyle name="Heading 2 5 2 2 2 2 3" xfId="1854" xr:uid="{A7D5BCB0-91AE-49CD-877A-43F236AFC3C4}"/>
    <cellStyle name="Heading 2 5 2 2 2 2 3 2" xfId="2597" xr:uid="{B1CF3CC9-E4B7-4D90-B388-1CA71EC9599C}"/>
    <cellStyle name="Heading 2 5 2 2 2 2 3 2 2" xfId="3322" xr:uid="{56E9C2DC-AC82-4396-B9AD-D765C63C42A2}"/>
    <cellStyle name="Heading 2 5 2 2 2 2 3 2 2 2" xfId="5594" xr:uid="{C85C1A38-E0D1-4483-9DAC-52D398E16A23}"/>
    <cellStyle name="Heading 2 5 2 2 2 2 3 2 3" xfId="5593" xr:uid="{E2609C0E-2641-4549-8D34-E067E6CECD67}"/>
    <cellStyle name="Heading 2 5 2 2 2 2 3 3" xfId="5592" xr:uid="{46651607-8E8C-486E-B338-FBD0CB75A5CE}"/>
    <cellStyle name="Heading 2 5 2 2 2 2 4" xfId="5587" xr:uid="{536DD94C-5596-42AB-9B73-27AE01767C0E}"/>
    <cellStyle name="Heading 2 5 2 2 2 3" xfId="1174" xr:uid="{8158B2A1-03E7-45B7-9D68-6418E5CBBB73}"/>
    <cellStyle name="Heading 2 5 2 2 2 3 2" xfId="1856" xr:uid="{485DD07C-9E87-4AA1-99B1-BBF0684C6908}"/>
    <cellStyle name="Heading 2 5 2 2 2 3 2 2" xfId="2598" xr:uid="{D0A16725-D239-4B45-B2D6-8E5AB139E047}"/>
    <cellStyle name="Heading 2 5 2 2 2 3 2 2 2" xfId="3323" xr:uid="{0DB83628-7C0F-43CC-9CE1-063B5F60C766}"/>
    <cellStyle name="Heading 2 5 2 2 2 3 2 2 2 2" xfId="5598" xr:uid="{F5D6D7CF-D611-4220-A23C-49A90A4CED9A}"/>
    <cellStyle name="Heading 2 5 2 2 2 3 2 2 3" xfId="5597" xr:uid="{970CE213-4D7D-4CDC-B383-4D92F30714FD}"/>
    <cellStyle name="Heading 2 5 2 2 2 3 2 3" xfId="5596" xr:uid="{A9B5C8A3-56EA-4302-978B-BDBDD36A9544}"/>
    <cellStyle name="Heading 2 5 2 2 2 3 3" xfId="5595" xr:uid="{AA4268CA-A3E2-4AC2-8F97-C71DF6452DFF}"/>
    <cellStyle name="Heading 2 5 2 2 2 4" xfId="5586" xr:uid="{369845D7-DFCE-42FB-BE10-B8D6049FB740}"/>
    <cellStyle name="Heading 2 5 2 2 3" xfId="5585" xr:uid="{4CFD22E1-2CE0-4E8A-8AD1-04D599018D1A}"/>
    <cellStyle name="Heading 2 5 2 3" xfId="500" xr:uid="{ED813638-DFD9-4CB2-9A46-39E687593CF0}"/>
    <cellStyle name="Heading 2 5 2 3 2" xfId="756" xr:uid="{C0AD50C3-6178-4DB6-B61F-3BE1EA58CD2B}"/>
    <cellStyle name="Heading 2 5 2 3 2 2" xfId="1177" xr:uid="{1EFE1D11-E56E-4984-B8B4-165C4956C4F2}"/>
    <cellStyle name="Heading 2 5 2 3 2 2 2" xfId="1858" xr:uid="{939A63FC-AD14-4EA8-9D74-F8E7D2E7AECA}"/>
    <cellStyle name="Heading 2 5 2 3 2 2 2 2" xfId="2599" xr:uid="{FE9A1A5A-5D03-4BDD-9957-5FDF2BBD3625}"/>
    <cellStyle name="Heading 2 5 2 3 2 2 2 2 2" xfId="3324" xr:uid="{2A5EE611-1E38-440F-BBF2-0A9125A63F5B}"/>
    <cellStyle name="Heading 2 5 2 3 2 2 2 2 2 2" xfId="5604" xr:uid="{706F6C97-256D-41BA-A563-CC53B787F4E2}"/>
    <cellStyle name="Heading 2 5 2 3 2 2 2 2 3" xfId="5603" xr:uid="{9C8EC4D5-E362-4298-A793-45C61A5F21A3}"/>
    <cellStyle name="Heading 2 5 2 3 2 2 2 3" xfId="5602" xr:uid="{45AADDDF-DA5B-4945-B14C-D8A2CE8CAB22}"/>
    <cellStyle name="Heading 2 5 2 3 2 2 3" xfId="5601" xr:uid="{3511F14B-3753-437C-AE58-D367557194E4}"/>
    <cellStyle name="Heading 2 5 2 3 2 3" xfId="1857" xr:uid="{3E8F780B-4225-49F9-B3EE-BE73AC85E23B}"/>
    <cellStyle name="Heading 2 5 2 3 2 3 2" xfId="2600" xr:uid="{0BEC3BD0-DDA9-405D-9DD2-08F68712B7FA}"/>
    <cellStyle name="Heading 2 5 2 3 2 3 2 2" xfId="3325" xr:uid="{8B7CC406-6D86-41F4-BF9C-65D97BC84B68}"/>
    <cellStyle name="Heading 2 5 2 3 2 3 2 2 2" xfId="5607" xr:uid="{4A44A94C-697A-4699-9D18-4847DFE3188E}"/>
    <cellStyle name="Heading 2 5 2 3 2 3 2 3" xfId="5606" xr:uid="{E1D1CC97-10AF-4A78-84DF-CBB5B08DE6B2}"/>
    <cellStyle name="Heading 2 5 2 3 2 3 3" xfId="5605" xr:uid="{B9946C6C-12B5-4DAA-B4FF-E4AD05DF37B0}"/>
    <cellStyle name="Heading 2 5 2 3 2 4" xfId="5600" xr:uid="{703CA898-6E18-498F-8E20-4FAB19DBEA34}"/>
    <cellStyle name="Heading 2 5 2 3 3" xfId="1176" xr:uid="{7FD06A58-BBF3-4C6E-BA41-AB9849948354}"/>
    <cellStyle name="Heading 2 5 2 3 3 2" xfId="1859" xr:uid="{B3AF326D-4360-4CBC-B03B-43AD1C9D1DAF}"/>
    <cellStyle name="Heading 2 5 2 3 3 2 2" xfId="2601" xr:uid="{A2B7CEB7-94DA-4A75-B543-F37F3C153AC1}"/>
    <cellStyle name="Heading 2 5 2 3 3 2 2 2" xfId="3326" xr:uid="{E8CBC653-9F65-4B80-8F27-7B116FC10089}"/>
    <cellStyle name="Heading 2 5 2 3 3 2 2 2 2" xfId="5611" xr:uid="{4350F5BE-DA59-42D7-948C-ACEB99DA9203}"/>
    <cellStyle name="Heading 2 5 2 3 3 2 2 3" xfId="5610" xr:uid="{8A53BB0E-9BF6-4732-869C-200E7E9CBB02}"/>
    <cellStyle name="Heading 2 5 2 3 3 2 3" xfId="5609" xr:uid="{88935072-F113-4596-9B90-E6D785A8BB67}"/>
    <cellStyle name="Heading 2 5 2 3 3 3" xfId="5608" xr:uid="{047E2204-8533-43BA-B60B-DB211663A0DA}"/>
    <cellStyle name="Heading 2 5 2 3 4" xfId="5599" xr:uid="{57A95FD7-2121-45FD-995A-46B6EDDE3AF4}"/>
    <cellStyle name="Heading 2 5 2 4" xfId="5584" xr:uid="{CB1F1978-C984-431A-9760-EFB5F4785AD6}"/>
    <cellStyle name="Heading 2 5 3" xfId="141" xr:uid="{6A8EA52D-C71D-4BA9-A0AE-230BA6740EE3}"/>
    <cellStyle name="Heading 2 5 3 2" xfId="261" xr:uid="{FEC52A16-D801-42D0-8C15-80C9177188AE}"/>
    <cellStyle name="Heading 2 5 3 2 2" xfId="503" xr:uid="{A32A5435-E89D-43CC-BF53-CEC15D033D9E}"/>
    <cellStyle name="Heading 2 5 3 2 2 2" xfId="757" xr:uid="{E2677492-8AB5-4992-903E-6CCBDBABBA1D}"/>
    <cellStyle name="Heading 2 5 3 2 2 2 2" xfId="1179" xr:uid="{22EC1EA5-E444-43D8-AE8C-8AEC2AD12E47}"/>
    <cellStyle name="Heading 2 5 3 2 2 2 2 2" xfId="1861" xr:uid="{D2E9C3F1-4486-4CC8-B3FA-5D0251C4C747}"/>
    <cellStyle name="Heading 2 5 3 2 2 2 2 2 2" xfId="2602" xr:uid="{560997D1-C87C-4B34-A5A6-221DA87EA85D}"/>
    <cellStyle name="Heading 2 5 3 2 2 2 2 2 2 2" xfId="3327" xr:uid="{769408F3-3925-45C7-90B1-9E98C41F9CD3}"/>
    <cellStyle name="Heading 2 5 3 2 2 2 2 2 2 2 2" xfId="5619" xr:uid="{34FEF764-FAB1-4840-9AFC-2F8D939ECB1C}"/>
    <cellStyle name="Heading 2 5 3 2 2 2 2 2 2 3" xfId="5618" xr:uid="{A17573C5-1C20-41B3-AB0A-295A2475B541}"/>
    <cellStyle name="Heading 2 5 3 2 2 2 2 2 3" xfId="5617" xr:uid="{B14FE33A-1601-4D6A-95B9-8B6F6063CE2F}"/>
    <cellStyle name="Heading 2 5 3 2 2 2 2 3" xfId="5616" xr:uid="{CA3A5986-1B97-4F1E-81C2-DE0462D69103}"/>
    <cellStyle name="Heading 2 5 3 2 2 2 3" xfId="1860" xr:uid="{6041C74E-794D-4C43-B882-447ED9EA2379}"/>
    <cellStyle name="Heading 2 5 3 2 2 2 3 2" xfId="2603" xr:uid="{3DE7A7F6-4C94-4FC9-978D-CC405004C22A}"/>
    <cellStyle name="Heading 2 5 3 2 2 2 3 2 2" xfId="3328" xr:uid="{EA4A8EF3-6228-4A03-836B-6E2C957F1361}"/>
    <cellStyle name="Heading 2 5 3 2 2 2 3 2 2 2" xfId="5622" xr:uid="{A29A6BF7-079D-4419-8376-FDDA904C3BB7}"/>
    <cellStyle name="Heading 2 5 3 2 2 2 3 2 3" xfId="5621" xr:uid="{5E967CA0-D571-4ECB-ACE1-6499C46153AB}"/>
    <cellStyle name="Heading 2 5 3 2 2 2 3 3" xfId="5620" xr:uid="{7DDC7EF6-7F33-4029-968E-E996CC0F6397}"/>
    <cellStyle name="Heading 2 5 3 2 2 2 4" xfId="5615" xr:uid="{8F463DAF-3958-46FE-8524-1C86002343D7}"/>
    <cellStyle name="Heading 2 5 3 2 2 3" xfId="1178" xr:uid="{B0CEA866-58C4-4892-AE18-F1534F3C1EDE}"/>
    <cellStyle name="Heading 2 5 3 2 2 3 2" xfId="1862" xr:uid="{0B7D930F-9D78-462D-9CF9-94565C9EDA31}"/>
    <cellStyle name="Heading 2 5 3 2 2 3 2 2" xfId="2604" xr:uid="{35624ECC-10A6-4E3D-8B07-339CA38EDA71}"/>
    <cellStyle name="Heading 2 5 3 2 2 3 2 2 2" xfId="3329" xr:uid="{B877FB4E-8D51-44F5-B9B0-E6867447D694}"/>
    <cellStyle name="Heading 2 5 3 2 2 3 2 2 2 2" xfId="5626" xr:uid="{4C09F3AA-0816-4BFF-82DC-6CAA0DAE450E}"/>
    <cellStyle name="Heading 2 5 3 2 2 3 2 2 3" xfId="5625" xr:uid="{798CC190-94BC-47A3-B7DA-C089496EEEF2}"/>
    <cellStyle name="Heading 2 5 3 2 2 3 2 3" xfId="5624" xr:uid="{CA07074A-BBD7-4345-9CE9-15EC1A3DC43D}"/>
    <cellStyle name="Heading 2 5 3 2 2 3 3" xfId="5623" xr:uid="{8E1B1583-DE6F-417B-BBB8-0EFDBEFE66E6}"/>
    <cellStyle name="Heading 2 5 3 2 2 4" xfId="5614" xr:uid="{9CAA04CC-6602-4301-BB23-F5C814F9A98C}"/>
    <cellStyle name="Heading 2 5 3 2 3" xfId="5613" xr:uid="{6940E257-E0E8-476A-A7ED-423361526FE0}"/>
    <cellStyle name="Heading 2 5 3 3" xfId="502" xr:uid="{E766F8D5-E78E-4A31-81B0-83F82047E5CA}"/>
    <cellStyle name="Heading 2 5 3 3 2" xfId="758" xr:uid="{B67AFBC6-F7C0-415D-8C26-873B60C6F4CB}"/>
    <cellStyle name="Heading 2 5 3 3 2 2" xfId="1181" xr:uid="{6B596FFA-AF43-47E7-9981-1CB3CDD3AD20}"/>
    <cellStyle name="Heading 2 5 3 3 2 2 2" xfId="1864" xr:uid="{88EF4A10-F256-4410-A5B3-41CDA6AFD059}"/>
    <cellStyle name="Heading 2 5 3 3 2 2 2 2" xfId="2605" xr:uid="{D419583A-DEC5-41B3-B168-A3CC54D03C4D}"/>
    <cellStyle name="Heading 2 5 3 3 2 2 2 2 2" xfId="3330" xr:uid="{BAB41E05-00A7-459F-A724-40FBA5129CB1}"/>
    <cellStyle name="Heading 2 5 3 3 2 2 2 2 2 2" xfId="5632" xr:uid="{37003819-F7FD-4516-A6B6-D95383C09FC2}"/>
    <cellStyle name="Heading 2 5 3 3 2 2 2 2 3" xfId="5631" xr:uid="{ABA34A91-694B-478E-B401-B75219C54FDD}"/>
    <cellStyle name="Heading 2 5 3 3 2 2 2 3" xfId="5630" xr:uid="{45EBED64-8FE1-475E-AF9C-EDAEC17D2166}"/>
    <cellStyle name="Heading 2 5 3 3 2 2 3" xfId="5629" xr:uid="{B0C5F2D2-6F5B-4B74-A661-9863898514A7}"/>
    <cellStyle name="Heading 2 5 3 3 2 3" xfId="1863" xr:uid="{ACDF5407-10DA-486D-AF40-B8BD49EE6D71}"/>
    <cellStyle name="Heading 2 5 3 3 2 3 2" xfId="2606" xr:uid="{A40DAB3C-0633-4559-9C8E-98E4B3A0DBCD}"/>
    <cellStyle name="Heading 2 5 3 3 2 3 2 2" xfId="3331" xr:uid="{45091232-A89A-4C8F-ACCA-71AFA6379039}"/>
    <cellStyle name="Heading 2 5 3 3 2 3 2 2 2" xfId="5635" xr:uid="{935A704C-A559-4FC4-BEF8-2649B57FDDAF}"/>
    <cellStyle name="Heading 2 5 3 3 2 3 2 3" xfId="5634" xr:uid="{9975CC68-C470-4C14-80B2-FBD2A4A0A8D0}"/>
    <cellStyle name="Heading 2 5 3 3 2 3 3" xfId="5633" xr:uid="{48DD2E64-BE83-4AD7-8CE7-E1CB4A92589E}"/>
    <cellStyle name="Heading 2 5 3 3 2 4" xfId="5628" xr:uid="{0E594478-E82C-47B3-85F9-8AB2E56520E3}"/>
    <cellStyle name="Heading 2 5 3 3 3" xfId="1180" xr:uid="{067A6F72-C534-4823-ACCF-7C982B5FD40C}"/>
    <cellStyle name="Heading 2 5 3 3 3 2" xfId="1865" xr:uid="{B6FDD2E5-6721-43E1-A432-6D73DCBB3570}"/>
    <cellStyle name="Heading 2 5 3 3 3 2 2" xfId="2607" xr:uid="{48C16027-4365-4CCE-8372-F2B207ABA548}"/>
    <cellStyle name="Heading 2 5 3 3 3 2 2 2" xfId="3332" xr:uid="{2599F3C4-70AB-40FE-B076-209CEE7D7AEB}"/>
    <cellStyle name="Heading 2 5 3 3 3 2 2 2 2" xfId="5639" xr:uid="{3F047448-5C0B-4CA2-9035-09957F425F3C}"/>
    <cellStyle name="Heading 2 5 3 3 3 2 2 3" xfId="5638" xr:uid="{8B670991-39AC-426C-8A01-FF25CD22EDB3}"/>
    <cellStyle name="Heading 2 5 3 3 3 2 3" xfId="5637" xr:uid="{F1242AC9-C051-4F80-B27F-EB369B146827}"/>
    <cellStyle name="Heading 2 5 3 3 3 3" xfId="5636" xr:uid="{01AF92FB-B440-4452-A0D9-B2822DE81DFB}"/>
    <cellStyle name="Heading 2 5 3 3 4" xfId="5627" xr:uid="{2542DCDD-FCF9-46BB-AA9C-1263E02B9A86}"/>
    <cellStyle name="Heading 2 5 3 4" xfId="5612" xr:uid="{29D4E270-D6AA-4A3B-83BA-0B2C04416EB3}"/>
    <cellStyle name="Heading 2 5 4" xfId="499" xr:uid="{60B28E2B-7EF9-4C43-8022-5256D6E207F7}"/>
    <cellStyle name="Heading 2 5 4 2" xfId="759" xr:uid="{BC975052-1F7A-4697-95C5-B0CDB783DE2A}"/>
    <cellStyle name="Heading 2 5 4 2 2" xfId="1183" xr:uid="{570562D6-FFDE-45CB-A139-EFD8060D5E12}"/>
    <cellStyle name="Heading 2 5 4 2 2 2" xfId="1867" xr:uid="{89E78EFC-262F-4632-AA7C-792E0E7689E2}"/>
    <cellStyle name="Heading 2 5 4 2 2 2 2" xfId="2608" xr:uid="{87D329A6-B4B0-4C5F-94C2-A3943ED40580}"/>
    <cellStyle name="Heading 2 5 4 2 2 2 2 2" xfId="3333" xr:uid="{62558E4E-5063-4740-AC5A-7B4F8F0F1387}"/>
    <cellStyle name="Heading 2 5 4 2 2 2 2 2 2" xfId="5645" xr:uid="{55AB3EC8-6C0D-4A6D-BCEA-94E16A989D69}"/>
    <cellStyle name="Heading 2 5 4 2 2 2 2 3" xfId="5644" xr:uid="{5AEE5392-8AC1-4E7D-94B5-A2EAF0D53AF1}"/>
    <cellStyle name="Heading 2 5 4 2 2 2 3" xfId="5643" xr:uid="{4E84200C-AA43-446B-BBE2-5E483A7040BC}"/>
    <cellStyle name="Heading 2 5 4 2 2 3" xfId="5642" xr:uid="{52DA9126-CA46-4D39-AB0B-8A91D08104EA}"/>
    <cellStyle name="Heading 2 5 4 2 3" xfId="1866" xr:uid="{8C70C91C-667C-4409-8179-CEC079CF0A07}"/>
    <cellStyle name="Heading 2 5 4 2 3 2" xfId="2609" xr:uid="{90DBC676-F785-420D-AF0D-B6735D5B32AA}"/>
    <cellStyle name="Heading 2 5 4 2 3 2 2" xfId="3334" xr:uid="{77486483-CD9D-433E-B895-6EADDCC5C04D}"/>
    <cellStyle name="Heading 2 5 4 2 3 2 2 2" xfId="5648" xr:uid="{2EF0473B-828A-4FDE-9A55-F0BEEF132290}"/>
    <cellStyle name="Heading 2 5 4 2 3 2 3" xfId="5647" xr:uid="{3D8B2712-B264-4C43-98B0-D3372CB8DC85}"/>
    <cellStyle name="Heading 2 5 4 2 3 3" xfId="5646" xr:uid="{49A999B7-6CFC-46DA-A668-85D8A7746937}"/>
    <cellStyle name="Heading 2 5 4 2 4" xfId="5641" xr:uid="{DA2A5B49-E091-4E69-B514-655D0EBD3C62}"/>
    <cellStyle name="Heading 2 5 4 3" xfId="1182" xr:uid="{4A33EFED-4252-4D12-AE4E-4109F34EE487}"/>
    <cellStyle name="Heading 2 5 4 3 2" xfId="1868" xr:uid="{59D3A754-D9EF-4953-A449-D8D48E01085B}"/>
    <cellStyle name="Heading 2 5 4 3 2 2" xfId="2610" xr:uid="{9D7E0DF4-20C3-448E-86F8-C5856BF68930}"/>
    <cellStyle name="Heading 2 5 4 3 2 2 2" xfId="3335" xr:uid="{C59DE9FE-AD2D-4B92-AD0B-D16877929B4B}"/>
    <cellStyle name="Heading 2 5 4 3 2 2 2 2" xfId="5652" xr:uid="{7596DAEA-BC96-444C-B9C3-F978C584AD1E}"/>
    <cellStyle name="Heading 2 5 4 3 2 2 3" xfId="5651" xr:uid="{CD9FA789-A521-48BD-AA65-C31F6D1A1A7D}"/>
    <cellStyle name="Heading 2 5 4 3 2 3" xfId="5650" xr:uid="{775345E7-EAAB-4274-A16C-C14CF65A8146}"/>
    <cellStyle name="Heading 2 5 4 3 3" xfId="5649" xr:uid="{1A95EDB3-7013-4460-A06C-A6ABD00944CA}"/>
    <cellStyle name="Heading 2 5 4 4" xfId="5640" xr:uid="{FC865048-5C66-4B60-9D37-4AE790116D0B}"/>
    <cellStyle name="Heading 2 5 5" xfId="5583" xr:uid="{5A029BDB-0C1E-4EF1-A45B-772B895188A2}"/>
    <cellStyle name="Heading 2 6" xfId="22" xr:uid="{456FD02E-4E22-41DD-87DF-67122011BD9B}"/>
    <cellStyle name="Heading 2 6 2" xfId="94" xr:uid="{3E567ABB-8D1F-4677-8629-36CAB2364B61}"/>
    <cellStyle name="Heading 2 6 2 2" xfId="262" xr:uid="{F17D744F-D006-48FA-A63E-DFD712B263FE}"/>
    <cellStyle name="Heading 2 6 2 2 2" xfId="506" xr:uid="{DE2BA389-D9D8-480B-AB12-4E95B8BA93EA}"/>
    <cellStyle name="Heading 2 6 2 2 2 2" xfId="760" xr:uid="{32055ECA-D09A-492C-ACAF-1EAE48C83009}"/>
    <cellStyle name="Heading 2 6 2 2 2 2 2" xfId="1185" xr:uid="{53F0A90B-C78B-4C20-816F-B90F304F18D9}"/>
    <cellStyle name="Heading 2 6 2 2 2 2 2 2" xfId="1870" xr:uid="{6B0271FC-E454-4571-8C66-A1998B08F1CF}"/>
    <cellStyle name="Heading 2 6 2 2 2 2 2 2 2" xfId="2611" xr:uid="{0A2F9843-C839-482E-983D-43B5BC88277C}"/>
    <cellStyle name="Heading 2 6 2 2 2 2 2 2 2 2" xfId="3336" xr:uid="{EC146450-B83F-47BA-A2CC-596FB5735BFB}"/>
    <cellStyle name="Heading 2 6 2 2 2 2 2 2 2 2 2" xfId="5661" xr:uid="{A2543731-8084-4117-A86B-424DF6FE1665}"/>
    <cellStyle name="Heading 2 6 2 2 2 2 2 2 2 3" xfId="5660" xr:uid="{928805BD-98BB-446E-9BA9-E2AF9CE0A279}"/>
    <cellStyle name="Heading 2 6 2 2 2 2 2 2 3" xfId="5659" xr:uid="{01CB6C49-A8D1-4BD7-B51A-0308071A1051}"/>
    <cellStyle name="Heading 2 6 2 2 2 2 2 3" xfId="5658" xr:uid="{0583FA79-1F65-4796-8CFA-8268C912D74C}"/>
    <cellStyle name="Heading 2 6 2 2 2 2 3" xfId="1869" xr:uid="{50D5F1CE-9C56-4736-829D-C49C046E3EBF}"/>
    <cellStyle name="Heading 2 6 2 2 2 2 3 2" xfId="2612" xr:uid="{B83140FE-B570-477E-AD32-CF7A1030E727}"/>
    <cellStyle name="Heading 2 6 2 2 2 2 3 2 2" xfId="3337" xr:uid="{98486672-120B-45C5-BBE0-031E122B7A59}"/>
    <cellStyle name="Heading 2 6 2 2 2 2 3 2 2 2" xfId="5664" xr:uid="{C22D9B68-89A8-4345-B0FB-F9432D4FA236}"/>
    <cellStyle name="Heading 2 6 2 2 2 2 3 2 3" xfId="5663" xr:uid="{14C6429C-3C1A-4D74-A1CB-BAA7A57BBAEE}"/>
    <cellStyle name="Heading 2 6 2 2 2 2 3 3" xfId="5662" xr:uid="{02935956-3B68-4B16-8900-6E266C966DAD}"/>
    <cellStyle name="Heading 2 6 2 2 2 2 4" xfId="5657" xr:uid="{718E1397-C85E-4421-8E43-A8DE04B9F132}"/>
    <cellStyle name="Heading 2 6 2 2 2 3" xfId="1184" xr:uid="{ECB5CA00-E0CA-4BCD-A001-314E3516DCF6}"/>
    <cellStyle name="Heading 2 6 2 2 2 3 2" xfId="1871" xr:uid="{8082BFDC-E658-47AC-912D-EC24C12AAF70}"/>
    <cellStyle name="Heading 2 6 2 2 2 3 2 2" xfId="2613" xr:uid="{DAA757F4-A6C5-4253-8EA6-79948E835790}"/>
    <cellStyle name="Heading 2 6 2 2 2 3 2 2 2" xfId="3338" xr:uid="{4F92653F-84E7-4325-B958-68C56B24434D}"/>
    <cellStyle name="Heading 2 6 2 2 2 3 2 2 2 2" xfId="5668" xr:uid="{8A1C448D-E5EE-4626-AC7C-42BF91C089D1}"/>
    <cellStyle name="Heading 2 6 2 2 2 3 2 2 3" xfId="5667" xr:uid="{46D8D5FF-CD7A-4AC5-82C8-EC91050C1A78}"/>
    <cellStyle name="Heading 2 6 2 2 2 3 2 3" xfId="5666" xr:uid="{CDC4D3E9-D386-4AD3-B384-960E98223403}"/>
    <cellStyle name="Heading 2 6 2 2 2 3 3" xfId="5665" xr:uid="{5CF86084-AE3A-4065-A92D-ECBFC394CEAC}"/>
    <cellStyle name="Heading 2 6 2 2 2 4" xfId="5656" xr:uid="{A2B844DA-D445-4F19-AD6F-791D2E581B6B}"/>
    <cellStyle name="Heading 2 6 2 2 3" xfId="5655" xr:uid="{946994FC-EE36-4105-BDBF-6C00A5EA40CD}"/>
    <cellStyle name="Heading 2 6 2 3" xfId="505" xr:uid="{AD33C042-5ECA-4134-A6EE-A741E34099C1}"/>
    <cellStyle name="Heading 2 6 2 3 2" xfId="761" xr:uid="{D3889C07-D729-45E3-AA12-4AF7D1D27524}"/>
    <cellStyle name="Heading 2 6 2 3 2 2" xfId="1187" xr:uid="{778C3F12-15A5-4C34-9E12-0C9B78716228}"/>
    <cellStyle name="Heading 2 6 2 3 2 2 2" xfId="1873" xr:uid="{89848D51-4514-498B-83B8-C9C70D6CFDF0}"/>
    <cellStyle name="Heading 2 6 2 3 2 2 2 2" xfId="2614" xr:uid="{BD1CE067-C88C-420B-9EF1-5F550A410960}"/>
    <cellStyle name="Heading 2 6 2 3 2 2 2 2 2" xfId="3339" xr:uid="{62FA340F-30BC-4743-B9CE-CB5C2549F14E}"/>
    <cellStyle name="Heading 2 6 2 3 2 2 2 2 2 2" xfId="5674" xr:uid="{E2B22177-C22D-4D38-8817-ED9BA9026B23}"/>
    <cellStyle name="Heading 2 6 2 3 2 2 2 2 3" xfId="5673" xr:uid="{7152D5CE-63DD-47DB-92CB-829381E2307F}"/>
    <cellStyle name="Heading 2 6 2 3 2 2 2 3" xfId="5672" xr:uid="{06810982-37C5-4FA5-BBCC-28124C257CA9}"/>
    <cellStyle name="Heading 2 6 2 3 2 2 3" xfId="5671" xr:uid="{8DAF7F32-38F5-4669-B943-CAC37E2FA1F5}"/>
    <cellStyle name="Heading 2 6 2 3 2 3" xfId="1872" xr:uid="{933AEA6A-8F16-41B1-951F-B5F829D0C67F}"/>
    <cellStyle name="Heading 2 6 2 3 2 3 2" xfId="2615" xr:uid="{18A4D409-67B4-45B5-9EC9-47144E2DB03F}"/>
    <cellStyle name="Heading 2 6 2 3 2 3 2 2" xfId="3340" xr:uid="{26E923E7-A1DC-43FD-A20C-842B0A3B1059}"/>
    <cellStyle name="Heading 2 6 2 3 2 3 2 2 2" xfId="5677" xr:uid="{50B8E9B0-D027-4815-A28F-F8878D91A644}"/>
    <cellStyle name="Heading 2 6 2 3 2 3 2 3" xfId="5676" xr:uid="{DB867456-FB32-49C0-94CE-6CC9CF9E2C79}"/>
    <cellStyle name="Heading 2 6 2 3 2 3 3" xfId="5675" xr:uid="{D7938C16-E5C1-4032-B5EC-6E79054D3DC8}"/>
    <cellStyle name="Heading 2 6 2 3 2 4" xfId="5670" xr:uid="{CAACD97C-46DA-42BE-B8E3-646B1C934A02}"/>
    <cellStyle name="Heading 2 6 2 3 3" xfId="1186" xr:uid="{239978B6-389F-4F92-8578-8E1C65EA983E}"/>
    <cellStyle name="Heading 2 6 2 3 3 2" xfId="1874" xr:uid="{AA47E948-2F80-4068-A988-CCAF1C204D2A}"/>
    <cellStyle name="Heading 2 6 2 3 3 2 2" xfId="2616" xr:uid="{F51897A7-0FC5-40C0-908F-F65684629C51}"/>
    <cellStyle name="Heading 2 6 2 3 3 2 2 2" xfId="3341" xr:uid="{98A1A96F-1F99-497B-BF46-2688B4051F4B}"/>
    <cellStyle name="Heading 2 6 2 3 3 2 2 2 2" xfId="5681" xr:uid="{08CE2C6E-2591-433C-91D8-F62595421CB4}"/>
    <cellStyle name="Heading 2 6 2 3 3 2 2 3" xfId="5680" xr:uid="{F2512F67-7244-4847-B2D2-4539A0B31420}"/>
    <cellStyle name="Heading 2 6 2 3 3 2 3" xfId="5679" xr:uid="{A77609A8-D523-44B8-8028-3C7222BF632E}"/>
    <cellStyle name="Heading 2 6 2 3 3 3" xfId="5678" xr:uid="{AE3DCF30-2141-46A9-A7EE-C18022B8C7A4}"/>
    <cellStyle name="Heading 2 6 2 3 4" xfId="5669" xr:uid="{46969147-EFBB-4A4B-BA17-E2E7BF6FEBFD}"/>
    <cellStyle name="Heading 2 6 2 4" xfId="5654" xr:uid="{5E57E151-5EC8-45CA-B441-16375427A898}"/>
    <cellStyle name="Heading 2 6 3" xfId="142" xr:uid="{5EAFF254-6091-437E-8A46-FADF55ABF1A4}"/>
    <cellStyle name="Heading 2 6 3 2" xfId="263" xr:uid="{36E22820-E8E8-4C25-9CB1-50DE7811D4C9}"/>
    <cellStyle name="Heading 2 6 3 2 2" xfId="508" xr:uid="{E8A30413-C8EA-4D5A-8155-C30A0808C3E8}"/>
    <cellStyle name="Heading 2 6 3 2 2 2" xfId="762" xr:uid="{9BB09B2A-58FD-4634-9F27-F7D4B8DBD2BC}"/>
    <cellStyle name="Heading 2 6 3 2 2 2 2" xfId="1189" xr:uid="{6020DBB8-9F50-4A31-9730-852D341BD920}"/>
    <cellStyle name="Heading 2 6 3 2 2 2 2 2" xfId="1876" xr:uid="{464A1136-6363-48FE-A955-846EC20738AD}"/>
    <cellStyle name="Heading 2 6 3 2 2 2 2 2 2" xfId="2617" xr:uid="{74D54335-A811-4EF3-9AD0-536F3BFBE6F5}"/>
    <cellStyle name="Heading 2 6 3 2 2 2 2 2 2 2" xfId="3342" xr:uid="{DDC701AC-8925-4057-8018-7462632002AC}"/>
    <cellStyle name="Heading 2 6 3 2 2 2 2 2 2 2 2" xfId="5689" xr:uid="{184230D0-CC06-487E-89FF-F18D3CA95531}"/>
    <cellStyle name="Heading 2 6 3 2 2 2 2 2 2 3" xfId="5688" xr:uid="{6C121386-E2C9-49FD-94BE-365B561E30A4}"/>
    <cellStyle name="Heading 2 6 3 2 2 2 2 2 3" xfId="5687" xr:uid="{8D6E82AF-1946-4852-A299-5DACFC97465F}"/>
    <cellStyle name="Heading 2 6 3 2 2 2 2 3" xfId="5686" xr:uid="{65AA2BB4-6BB2-4CE7-B447-042B74AA4C95}"/>
    <cellStyle name="Heading 2 6 3 2 2 2 3" xfId="1875" xr:uid="{851AB48E-1D9D-4649-8608-06AC18A111F4}"/>
    <cellStyle name="Heading 2 6 3 2 2 2 3 2" xfId="2618" xr:uid="{02B742D5-F2B0-4866-AE7B-BA05D40A9061}"/>
    <cellStyle name="Heading 2 6 3 2 2 2 3 2 2" xfId="3343" xr:uid="{1F2C4D12-5AD5-43D1-BCFB-F0CCBCEA421D}"/>
    <cellStyle name="Heading 2 6 3 2 2 2 3 2 2 2" xfId="5692" xr:uid="{48AADA34-041E-40FC-A386-EABEA95CD748}"/>
    <cellStyle name="Heading 2 6 3 2 2 2 3 2 3" xfId="5691" xr:uid="{844B74F9-57B5-4DD6-B4E4-19114868803B}"/>
    <cellStyle name="Heading 2 6 3 2 2 2 3 3" xfId="5690" xr:uid="{2E6CCAC1-BD13-4019-A50C-7F344B4D0B8F}"/>
    <cellStyle name="Heading 2 6 3 2 2 2 4" xfId="5685" xr:uid="{6F1CC05A-69B4-45DF-8507-FE69BC6B9FC3}"/>
    <cellStyle name="Heading 2 6 3 2 2 3" xfId="1188" xr:uid="{0787B7F5-16D9-48C6-BE4F-3DE70B660D79}"/>
    <cellStyle name="Heading 2 6 3 2 2 3 2" xfId="1877" xr:uid="{4E0D6ADD-5C64-40E2-8B4E-14A81E47DBDA}"/>
    <cellStyle name="Heading 2 6 3 2 2 3 2 2" xfId="2619" xr:uid="{064974FE-B35B-4181-AF72-99B02B57C4A3}"/>
    <cellStyle name="Heading 2 6 3 2 2 3 2 2 2" xfId="3344" xr:uid="{4695BD73-1B65-418F-B586-F95A582C1654}"/>
    <cellStyle name="Heading 2 6 3 2 2 3 2 2 2 2" xfId="5696" xr:uid="{23F71E6F-9B2D-43C1-8EDA-D7042807B4E9}"/>
    <cellStyle name="Heading 2 6 3 2 2 3 2 2 3" xfId="5695" xr:uid="{0BFFBFE8-4309-49BD-B867-B0CA0F3FEBFF}"/>
    <cellStyle name="Heading 2 6 3 2 2 3 2 3" xfId="5694" xr:uid="{FF25B895-8FDA-492D-AAF8-7551E3442811}"/>
    <cellStyle name="Heading 2 6 3 2 2 3 3" xfId="5693" xr:uid="{BE7A7CF2-E258-4011-BB9F-246DBD660E24}"/>
    <cellStyle name="Heading 2 6 3 2 2 4" xfId="5684" xr:uid="{86E0F8F3-44D7-4962-9977-8E6BFB4D926C}"/>
    <cellStyle name="Heading 2 6 3 2 3" xfId="5683" xr:uid="{201123AC-2CCE-419F-ABD1-23713FEF3024}"/>
    <cellStyle name="Heading 2 6 3 3" xfId="507" xr:uid="{9800A1DD-8798-4C1D-8E6C-30B92411DC20}"/>
    <cellStyle name="Heading 2 6 3 3 2" xfId="763" xr:uid="{3BF417F2-15F6-4644-A247-1FE1427CFD91}"/>
    <cellStyle name="Heading 2 6 3 3 2 2" xfId="1191" xr:uid="{095092B6-0B4F-4BEB-B52E-E6F287E4272E}"/>
    <cellStyle name="Heading 2 6 3 3 2 2 2" xfId="1879" xr:uid="{89FF0F0E-7AE5-4761-9919-1766E37B7F30}"/>
    <cellStyle name="Heading 2 6 3 3 2 2 2 2" xfId="2620" xr:uid="{9032F9B2-10C9-4CB0-860D-8BB41A2EEADB}"/>
    <cellStyle name="Heading 2 6 3 3 2 2 2 2 2" xfId="3345" xr:uid="{D2F8C71D-CEBE-4B3E-A0C3-DBF5CD76AEF4}"/>
    <cellStyle name="Heading 2 6 3 3 2 2 2 2 2 2" xfId="5702" xr:uid="{5CF5E5FE-5724-4F71-BC5A-CE6B6019000C}"/>
    <cellStyle name="Heading 2 6 3 3 2 2 2 2 3" xfId="5701" xr:uid="{40F9F49E-70B3-4155-886A-CFDF5FCDED39}"/>
    <cellStyle name="Heading 2 6 3 3 2 2 2 3" xfId="5700" xr:uid="{0F7D5827-154E-40DC-ACBE-BF496D1A3485}"/>
    <cellStyle name="Heading 2 6 3 3 2 2 3" xfId="5699" xr:uid="{46DFC83A-D92F-455F-A6CD-1CED6DABE14D}"/>
    <cellStyle name="Heading 2 6 3 3 2 3" xfId="1878" xr:uid="{E122181A-2F38-4C52-B0A0-BC2F814ED8C3}"/>
    <cellStyle name="Heading 2 6 3 3 2 3 2" xfId="2621" xr:uid="{B08CB683-8241-442D-B723-29F0F507519B}"/>
    <cellStyle name="Heading 2 6 3 3 2 3 2 2" xfId="3346" xr:uid="{8676BAEF-6B85-4751-AEE0-D355E191B0B9}"/>
    <cellStyle name="Heading 2 6 3 3 2 3 2 2 2" xfId="5705" xr:uid="{612D2063-276C-4001-960D-5EE0FF076DDC}"/>
    <cellStyle name="Heading 2 6 3 3 2 3 2 3" xfId="5704" xr:uid="{7360514E-29D2-4A3E-8EEC-438BA8128442}"/>
    <cellStyle name="Heading 2 6 3 3 2 3 3" xfId="5703" xr:uid="{49879945-92B5-4CE4-ADD8-86B35BEA5370}"/>
    <cellStyle name="Heading 2 6 3 3 2 4" xfId="5698" xr:uid="{097A4323-F913-42AE-81F8-6733EC5B6CA3}"/>
    <cellStyle name="Heading 2 6 3 3 3" xfId="1190" xr:uid="{1A67523B-222E-460F-B551-0D6FFBB5E559}"/>
    <cellStyle name="Heading 2 6 3 3 3 2" xfId="1880" xr:uid="{DE14F2FB-58C7-478C-9ABF-73DCE569635F}"/>
    <cellStyle name="Heading 2 6 3 3 3 2 2" xfId="2622" xr:uid="{29730052-B42E-4673-9118-A18446EAA6C7}"/>
    <cellStyle name="Heading 2 6 3 3 3 2 2 2" xfId="3347" xr:uid="{0A964CAB-82BA-4165-9546-8EBACBC1E02E}"/>
    <cellStyle name="Heading 2 6 3 3 3 2 2 2 2" xfId="5709" xr:uid="{8C6D6777-4AAF-47D7-89CF-32F951DFD7A5}"/>
    <cellStyle name="Heading 2 6 3 3 3 2 2 3" xfId="5708" xr:uid="{B08AF98E-505B-400B-AD49-35FFF4D30936}"/>
    <cellStyle name="Heading 2 6 3 3 3 2 3" xfId="5707" xr:uid="{270E1859-94C9-4FC8-8A74-1918388ED13E}"/>
    <cellStyle name="Heading 2 6 3 3 3 3" xfId="5706" xr:uid="{9B021689-F5E2-494E-AF85-21DB27013DAC}"/>
    <cellStyle name="Heading 2 6 3 3 4" xfId="5697" xr:uid="{11283DC5-C65D-4375-92E4-79341529FB6E}"/>
    <cellStyle name="Heading 2 6 3 4" xfId="5682" xr:uid="{C71C0D70-9AC3-4EF1-A08B-5D6B858CBDE1}"/>
    <cellStyle name="Heading 2 6 4" xfId="504" xr:uid="{60BC5E87-7952-4398-B5B0-8B8524DC10CA}"/>
    <cellStyle name="Heading 2 6 4 2" xfId="764" xr:uid="{2EAC0DE7-3F60-4E91-BF1B-DCB7AC9A5888}"/>
    <cellStyle name="Heading 2 6 4 2 2" xfId="1193" xr:uid="{550F66AA-9E8E-4E0C-ADB7-D7EA3CB04FBA}"/>
    <cellStyle name="Heading 2 6 4 2 2 2" xfId="1882" xr:uid="{8C5DFF2C-0248-46BD-8349-23D94AB480A2}"/>
    <cellStyle name="Heading 2 6 4 2 2 2 2" xfId="2623" xr:uid="{5A716221-8325-474B-98C2-82AAE1137D92}"/>
    <cellStyle name="Heading 2 6 4 2 2 2 2 2" xfId="3348" xr:uid="{04CEE333-ED87-46A8-B904-97B1588EBA4F}"/>
    <cellStyle name="Heading 2 6 4 2 2 2 2 2 2" xfId="5715" xr:uid="{87CB1DB7-F756-4E8D-A885-3DC2729BC958}"/>
    <cellStyle name="Heading 2 6 4 2 2 2 2 3" xfId="5714" xr:uid="{FB31DC09-A31E-4E69-B247-4DA57248CA37}"/>
    <cellStyle name="Heading 2 6 4 2 2 2 3" xfId="5713" xr:uid="{857EE57F-D7B2-4091-9B6E-20D8D77478E0}"/>
    <cellStyle name="Heading 2 6 4 2 2 3" xfId="5712" xr:uid="{C4EF4061-FB74-44C5-8DF2-54FB1D784E18}"/>
    <cellStyle name="Heading 2 6 4 2 3" xfId="1881" xr:uid="{A126F9C2-7DAB-46A7-9BDA-42F4D3B90567}"/>
    <cellStyle name="Heading 2 6 4 2 3 2" xfId="2624" xr:uid="{EEB4820D-39DA-46A8-824A-DB31B6B17D90}"/>
    <cellStyle name="Heading 2 6 4 2 3 2 2" xfId="3349" xr:uid="{3FB7CAE4-0DF0-47EA-BAF3-3832CFD33908}"/>
    <cellStyle name="Heading 2 6 4 2 3 2 2 2" xfId="5718" xr:uid="{0DA38C58-1F44-4ED2-A809-C7D6F72051E4}"/>
    <cellStyle name="Heading 2 6 4 2 3 2 3" xfId="5717" xr:uid="{72702FD5-FDF4-42D9-8F19-655EC8409135}"/>
    <cellStyle name="Heading 2 6 4 2 3 3" xfId="5716" xr:uid="{DECEB207-D449-43B9-BA94-20745FD0E0F0}"/>
    <cellStyle name="Heading 2 6 4 2 4" xfId="5711" xr:uid="{C623D431-CD66-4951-B7D1-C5AC826A0527}"/>
    <cellStyle name="Heading 2 6 4 3" xfId="1192" xr:uid="{4313070C-C255-47E8-871A-008DF1DC8B19}"/>
    <cellStyle name="Heading 2 6 4 3 2" xfId="1883" xr:uid="{32A0C8E3-D939-4B24-9210-6820BFED8FAE}"/>
    <cellStyle name="Heading 2 6 4 3 2 2" xfId="2625" xr:uid="{C185ACA0-F78C-43B7-9BA3-E51089C2585F}"/>
    <cellStyle name="Heading 2 6 4 3 2 2 2" xfId="3350" xr:uid="{937F20E7-772E-4262-923C-94353AC057BA}"/>
    <cellStyle name="Heading 2 6 4 3 2 2 2 2" xfId="5722" xr:uid="{C05B5962-7672-4B7C-82A8-3D545DEE1F62}"/>
    <cellStyle name="Heading 2 6 4 3 2 2 3" xfId="5721" xr:uid="{A9E31EAB-AA4B-4A90-9C95-5C46721ABB1C}"/>
    <cellStyle name="Heading 2 6 4 3 2 3" xfId="5720" xr:uid="{90E511C3-07AB-41E2-B8E6-38DCB8C35E8B}"/>
    <cellStyle name="Heading 2 6 4 3 3" xfId="5719" xr:uid="{0CC15720-61AC-4A80-B2F4-8A6B4D6E9C18}"/>
    <cellStyle name="Heading 2 6 4 4" xfId="5710" xr:uid="{AE47B273-61DD-437E-A9E4-D98371957821}"/>
    <cellStyle name="Heading 2 6 5" xfId="5653" xr:uid="{9F65E9A2-F931-40B8-B131-9726AF87BF0E}"/>
    <cellStyle name="Heading 3 2" xfId="95" xr:uid="{F514B9E1-707D-4ADA-8BE2-BC98AC3C317F}"/>
    <cellStyle name="Heading 3 2 2" xfId="264" xr:uid="{3D413978-0381-4584-94F1-01F0B64AE5EE}"/>
    <cellStyle name="Heading 3 2 2 2" xfId="510" xr:uid="{6DB3CC2F-F5E1-4F00-A956-B1775FEBBF80}"/>
    <cellStyle name="Heading 3 2 2 2 2" xfId="1194" xr:uid="{229E02BA-60DE-4DAE-A796-31264F8233B7}"/>
    <cellStyle name="Heading 3 2 2 2 2 2" xfId="1884" xr:uid="{75CB018A-B041-42CC-B7E5-E8DA203429C6}"/>
    <cellStyle name="Heading 3 2 2 2 2 2 2" xfId="5727" xr:uid="{FF90B182-63FE-4FC3-84C3-597731B6A3B6}"/>
    <cellStyle name="Heading 3 2 2 2 2 3" xfId="5726" xr:uid="{977CDAC0-F365-4D0D-96F6-F11461606085}"/>
    <cellStyle name="Heading 3 2 2 2 3" xfId="5725" xr:uid="{E38B2128-85CC-4757-AA2E-26BCF60701BB}"/>
    <cellStyle name="Heading 3 2 2 3" xfId="5724" xr:uid="{0C215C92-97B6-4B28-9EC2-73B353399D69}"/>
    <cellStyle name="Heading 3 2 3" xfId="509" xr:uid="{478CD2E1-0FD9-4F5B-B4EC-1C93A50D7BC7}"/>
    <cellStyle name="Heading 3 2 3 2" xfId="1195" xr:uid="{3394A2B0-EB93-454E-A13E-8F605426618D}"/>
    <cellStyle name="Heading 3 2 3 2 2" xfId="1885" xr:uid="{CA79B84A-F9EC-4159-A2E3-67659C058280}"/>
    <cellStyle name="Heading 3 2 3 2 2 2" xfId="5730" xr:uid="{46EFCB45-B70C-4BC0-AF26-133913C8F827}"/>
    <cellStyle name="Heading 3 2 3 2 3" xfId="5729" xr:uid="{7663EC99-CB6B-4C64-97A5-359285FD6470}"/>
    <cellStyle name="Heading 3 2 3 3" xfId="5728" xr:uid="{F6F9789F-079C-48F1-A0C0-CC9642E3A2D3}"/>
    <cellStyle name="Heading 3 2 4" xfId="5723" xr:uid="{BD2340B9-DCC6-43BB-B83D-5AD992A4409F}"/>
    <cellStyle name="Heading 3 3" xfId="177" xr:uid="{14CB28EA-CB45-4302-9790-AEEC02FDD356}"/>
    <cellStyle name="Heading 3 3 2" xfId="265" xr:uid="{7290329E-9CBC-458E-9010-6D853A70AC93}"/>
    <cellStyle name="Heading 3 3 2 2" xfId="512" xr:uid="{EC022ADA-0743-44E5-99AC-840566D179BD}"/>
    <cellStyle name="Heading 3 3 2 2 2" xfId="765" xr:uid="{34113663-922F-4866-ABDE-053E61A49E8B}"/>
    <cellStyle name="Heading 3 3 2 2 2 2" xfId="1197" xr:uid="{E5C2200C-B74D-499B-92EE-1540B8395456}"/>
    <cellStyle name="Heading 3 3 2 2 2 2 2" xfId="1887" xr:uid="{94940049-FAE6-436D-9C74-0737E2025CD1}"/>
    <cellStyle name="Heading 3 3 2 2 2 2 2 2" xfId="2626" xr:uid="{B08407BA-D787-4A8F-9549-2DBE05A02332}"/>
    <cellStyle name="Heading 3 3 2 2 2 2 2 2 2" xfId="3351" xr:uid="{6866A75C-BDBA-4299-B336-B5238A0BD2ED}"/>
    <cellStyle name="Heading 3 3 2 2 2 2 2 2 2 2" xfId="5738" xr:uid="{5D157963-36B7-43CC-B007-4C18D1239168}"/>
    <cellStyle name="Heading 3 3 2 2 2 2 2 2 3" xfId="5737" xr:uid="{3C3383BB-81D2-4FDD-8961-CD4AE2F5F126}"/>
    <cellStyle name="Heading 3 3 2 2 2 2 2 3" xfId="5736" xr:uid="{4D5B6ED3-EA65-4FD3-9C3D-CC659F0824B7}"/>
    <cellStyle name="Heading 3 3 2 2 2 2 3" xfId="5735" xr:uid="{81308C4B-5935-4BD8-8F84-CDFD7995700C}"/>
    <cellStyle name="Heading 3 3 2 2 2 3" xfId="1886" xr:uid="{8DB477AC-B620-468E-A4F0-52B239FE1EC2}"/>
    <cellStyle name="Heading 3 3 2 2 2 3 2" xfId="2627" xr:uid="{12AAC34F-909B-413C-89FC-A9237392E5AF}"/>
    <cellStyle name="Heading 3 3 2 2 2 3 2 2" xfId="3352" xr:uid="{3D99006D-6A6E-44C7-8BE1-F6700CD57418}"/>
    <cellStyle name="Heading 3 3 2 2 2 3 2 2 2" xfId="5741" xr:uid="{C03F411D-7B7D-4EF1-A53C-E50BE08BAC38}"/>
    <cellStyle name="Heading 3 3 2 2 2 3 2 3" xfId="5740" xr:uid="{B751ED79-FC89-4EDF-B027-095074F49304}"/>
    <cellStyle name="Heading 3 3 2 2 2 3 3" xfId="5739" xr:uid="{EB93C4C1-28F2-461A-84BB-27B2CD60CAE2}"/>
    <cellStyle name="Heading 3 3 2 2 2 4" xfId="5734" xr:uid="{38465A1D-7C94-4183-B4EA-6F112C832956}"/>
    <cellStyle name="Heading 3 3 2 2 3" xfId="1196" xr:uid="{730D1408-B152-41F1-950B-40018EBE345E}"/>
    <cellStyle name="Heading 3 3 2 2 3 2" xfId="1888" xr:uid="{2B2A31BB-C9BF-4084-A1A0-47F7B937AA05}"/>
    <cellStyle name="Heading 3 3 2 2 3 2 2" xfId="2628" xr:uid="{637FD0CB-67E7-4296-A3EC-3715631601AD}"/>
    <cellStyle name="Heading 3 3 2 2 3 2 2 2" xfId="3353" xr:uid="{C858B9F3-9F0D-448F-A361-72986E8690B1}"/>
    <cellStyle name="Heading 3 3 2 2 3 2 2 2 2" xfId="5745" xr:uid="{764D8A61-B1D3-4CF1-9A4E-700D15248B82}"/>
    <cellStyle name="Heading 3 3 2 2 3 2 2 3" xfId="5744" xr:uid="{32F2224C-775C-4B4B-991D-5CE8A2864490}"/>
    <cellStyle name="Heading 3 3 2 2 3 2 3" xfId="5743" xr:uid="{9038E331-3C3C-4D2C-A28C-FDFD836F0AC4}"/>
    <cellStyle name="Heading 3 3 2 2 3 3" xfId="5742" xr:uid="{6379232C-75F9-4493-A087-12B7E508D384}"/>
    <cellStyle name="Heading 3 3 2 2 4" xfId="5733" xr:uid="{9A09E394-9150-48DB-BDE8-8FDF11493D83}"/>
    <cellStyle name="Heading 3 3 2 3" xfId="5732" xr:uid="{E8DC3E2E-2667-477F-97A6-09EAC5F4E50F}"/>
    <cellStyle name="Heading 3 3 3" xfId="511" xr:uid="{040BC274-81D9-4A49-9281-33DDA6B44766}"/>
    <cellStyle name="Heading 3 3 3 2" xfId="766" xr:uid="{823BE57D-B2F6-459D-9199-45C9CABF650A}"/>
    <cellStyle name="Heading 3 3 3 2 2" xfId="1199" xr:uid="{5427EBCE-1E8D-4F0E-B3FF-90D34C9D8EC8}"/>
    <cellStyle name="Heading 3 3 3 2 2 2" xfId="1890" xr:uid="{EFF5FF4C-2F52-4B74-8E18-43A38D3B1F34}"/>
    <cellStyle name="Heading 3 3 3 2 2 2 2" xfId="2629" xr:uid="{D86B3903-166F-4EDB-ADF6-1F7EB45DBC83}"/>
    <cellStyle name="Heading 3 3 3 2 2 2 2 2" xfId="3354" xr:uid="{793E4EE2-83F3-456A-A0EE-086B46E0A847}"/>
    <cellStyle name="Heading 3 3 3 2 2 2 2 2 2" xfId="5751" xr:uid="{6F54B89B-2F7D-4E5C-A70A-C09D2FB6B26C}"/>
    <cellStyle name="Heading 3 3 3 2 2 2 2 3" xfId="5750" xr:uid="{2C045E93-D6A8-448A-96C4-9C2C76C78753}"/>
    <cellStyle name="Heading 3 3 3 2 2 2 3" xfId="5749" xr:uid="{3FCC3ABF-5D98-436B-A335-D81CDCF773E5}"/>
    <cellStyle name="Heading 3 3 3 2 2 3" xfId="5748" xr:uid="{7E12881B-6875-4848-9023-687258A4D233}"/>
    <cellStyle name="Heading 3 3 3 2 3" xfId="1889" xr:uid="{2BA7B1A4-E710-4877-9AA0-46A3973EEA80}"/>
    <cellStyle name="Heading 3 3 3 2 3 2" xfId="2630" xr:uid="{7A969C95-B1DA-465D-987F-73745CF076C4}"/>
    <cellStyle name="Heading 3 3 3 2 3 2 2" xfId="3355" xr:uid="{36C152E3-0597-453D-AE80-EAE0A0888C1A}"/>
    <cellStyle name="Heading 3 3 3 2 3 2 2 2" xfId="5754" xr:uid="{A45CE8F8-2B57-47E2-999E-40F0B459BF5D}"/>
    <cellStyle name="Heading 3 3 3 2 3 2 3" xfId="5753" xr:uid="{C6CFA5F9-D224-481D-B02F-C214F2B9F7C8}"/>
    <cellStyle name="Heading 3 3 3 2 3 3" xfId="5752" xr:uid="{553B84C6-F3B4-4D76-891F-F13D30BC1373}"/>
    <cellStyle name="Heading 3 3 3 2 4" xfId="5747" xr:uid="{466D5770-57D5-46F4-A298-990CB1367633}"/>
    <cellStyle name="Heading 3 3 3 3" xfId="1198" xr:uid="{06DA07FC-8FE3-4A1F-A639-0DBE9374F165}"/>
    <cellStyle name="Heading 3 3 3 3 2" xfId="1891" xr:uid="{1B2CAE78-71A8-4814-8BF0-85CEBC1C6D2E}"/>
    <cellStyle name="Heading 3 3 3 3 2 2" xfId="2631" xr:uid="{3D1480D8-1543-435C-B67D-FACF4C190449}"/>
    <cellStyle name="Heading 3 3 3 3 2 2 2" xfId="3356" xr:uid="{5834B868-E98E-4087-9631-AF775C421A40}"/>
    <cellStyle name="Heading 3 3 3 3 2 2 2 2" xfId="5758" xr:uid="{1FEDCE27-0D5F-40F1-AC64-2FCED971322D}"/>
    <cellStyle name="Heading 3 3 3 3 2 2 3" xfId="5757" xr:uid="{E1790562-C8DB-4AFC-ACA9-07939559DCD0}"/>
    <cellStyle name="Heading 3 3 3 3 2 3" xfId="5756" xr:uid="{8D92F02F-61F3-4586-9173-00CAACFB9714}"/>
    <cellStyle name="Heading 3 3 3 3 3" xfId="5755" xr:uid="{9D2369DE-3597-4D21-A49A-C50FDB88B919}"/>
    <cellStyle name="Heading 3 3 3 4" xfId="5746" xr:uid="{9AC79AD0-8CA2-45A2-AB8E-AD5857E110F4}"/>
    <cellStyle name="Heading 3 3 4" xfId="5731" xr:uid="{FF28F136-A76F-47FC-8E32-8A291CEE9026}"/>
    <cellStyle name="Heading 4 2" xfId="96" xr:uid="{53E1A535-4C47-4C14-9EBF-9E695B437935}"/>
    <cellStyle name="Heading 4 2 2" xfId="266" xr:uid="{E4519165-322D-4D23-9097-735CD78E2525}"/>
    <cellStyle name="Heading 4 2 2 2" xfId="514" xr:uid="{284C252D-7CF3-4F12-A53F-53EBC575AFBE}"/>
    <cellStyle name="Heading 4 2 2 2 2" xfId="1200" xr:uid="{D09D5E9C-270E-4BE7-9FE6-3D0014C678E4}"/>
    <cellStyle name="Heading 4 2 2 2 2 2" xfId="1892" xr:uid="{20C4652E-6397-4B87-BD5F-81F0EFF0A08E}"/>
    <cellStyle name="Heading 4 2 2 2 2 2 2" xfId="5763" xr:uid="{53D917DF-6E23-4B69-8DA8-16345E411B68}"/>
    <cellStyle name="Heading 4 2 2 2 2 3" xfId="5762" xr:uid="{5C83958A-E226-449F-A317-5E0FB1E3B409}"/>
    <cellStyle name="Heading 4 2 2 2 3" xfId="5761" xr:uid="{EC4071C7-2A1C-41BE-8609-DA9C34ECCEBC}"/>
    <cellStyle name="Heading 4 2 2 3" xfId="5760" xr:uid="{2DE2DCEB-BA8F-4BB2-A329-A6CBDDA5C28D}"/>
    <cellStyle name="Heading 4 2 3" xfId="513" xr:uid="{75785B37-6BE7-44C4-A808-BBBFEF903114}"/>
    <cellStyle name="Heading 4 2 3 2" xfId="1201" xr:uid="{2EEAAAA9-1AB0-4845-A3CB-C1C9949D9D22}"/>
    <cellStyle name="Heading 4 2 3 2 2" xfId="1893" xr:uid="{46E90E3F-E492-4F14-8E20-6544DE686532}"/>
    <cellStyle name="Heading 4 2 3 2 2 2" xfId="5766" xr:uid="{D7AA88CD-6124-408B-8EB9-CEA3D839DA8C}"/>
    <cellStyle name="Heading 4 2 3 2 3" xfId="5765" xr:uid="{3D267A26-5933-4AF6-8CC7-A5F54FE002E9}"/>
    <cellStyle name="Heading 4 2 3 3" xfId="5764" xr:uid="{C562A11E-0128-4120-A5AA-4CCF930A5051}"/>
    <cellStyle name="Heading 4 2 4" xfId="5759" xr:uid="{DE886E72-522F-4149-B6DD-11CA47EC69F6}"/>
    <cellStyle name="Heading 5" xfId="137" xr:uid="{014CAD36-64EA-48FF-980D-47CE0D3010D6}"/>
    <cellStyle name="Heading 5 2" xfId="267" xr:uid="{D6ADF1A1-E104-42F9-BCC3-1FBAA7A53C8E}"/>
    <cellStyle name="Heading 5 2 2" xfId="516" xr:uid="{EEC84301-756F-4949-BEB7-31E37F8EADFE}"/>
    <cellStyle name="Heading 5 2 2 2" xfId="767" xr:uid="{5A6A3B4C-E87F-4BF5-97C6-69620C270FB5}"/>
    <cellStyle name="Heading 5 2 2 2 2" xfId="1203" xr:uid="{EFB546A3-7087-4984-8B14-3F6873DC14F9}"/>
    <cellStyle name="Heading 5 2 2 2 2 2" xfId="1895" xr:uid="{A27F18E0-CDF1-4D82-AB0C-7AB1E1D1EF07}"/>
    <cellStyle name="Heading 5 2 2 2 2 2 2" xfId="2632" xr:uid="{05B224B2-8B88-446E-9298-6F5780606717}"/>
    <cellStyle name="Heading 5 2 2 2 2 2 2 2" xfId="3357" xr:uid="{38822FFF-E381-449F-8CC6-44A1EA555538}"/>
    <cellStyle name="Heading 5 2 2 2 2 2 2 2 2" xfId="5774" xr:uid="{3A07450E-0A12-4660-B4D9-7846BDEABFAF}"/>
    <cellStyle name="Heading 5 2 2 2 2 2 2 3" xfId="5773" xr:uid="{47D15151-C35A-4513-A31E-5F45098707E0}"/>
    <cellStyle name="Heading 5 2 2 2 2 2 3" xfId="5772" xr:uid="{C6599FA1-9C52-4329-9C6B-275B4C586DCD}"/>
    <cellStyle name="Heading 5 2 2 2 2 3" xfId="5771" xr:uid="{E632959A-2997-4C6C-B25E-F2498E56E674}"/>
    <cellStyle name="Heading 5 2 2 2 3" xfId="1894" xr:uid="{7470D8EA-19FA-4815-B9EB-712B710EF11D}"/>
    <cellStyle name="Heading 5 2 2 2 3 2" xfId="2633" xr:uid="{D177E92E-A074-46E6-B291-0545B2ABD592}"/>
    <cellStyle name="Heading 5 2 2 2 3 2 2" xfId="3358" xr:uid="{903DCBE7-4B07-4750-BA72-433EBF3A724F}"/>
    <cellStyle name="Heading 5 2 2 2 3 2 2 2" xfId="5777" xr:uid="{804717EF-4DC9-4B2A-B82F-A4C494092A09}"/>
    <cellStyle name="Heading 5 2 2 2 3 2 3" xfId="5776" xr:uid="{774EEAF9-B669-4DFB-A3FB-CBB4E404A10B}"/>
    <cellStyle name="Heading 5 2 2 2 3 3" xfId="5775" xr:uid="{05D17179-8FC9-4F91-9562-B0AD85856191}"/>
    <cellStyle name="Heading 5 2 2 2 4" xfId="5770" xr:uid="{119080E4-828A-4A9F-9A98-AFEA258AA229}"/>
    <cellStyle name="Heading 5 2 2 3" xfId="1202" xr:uid="{D856B0A5-3C2A-4817-AE19-6C909BE8A7F5}"/>
    <cellStyle name="Heading 5 2 2 3 2" xfId="1896" xr:uid="{5012F87F-B45A-4A1A-A51B-4028DDF45F2D}"/>
    <cellStyle name="Heading 5 2 2 3 2 2" xfId="2634" xr:uid="{249E9475-78A9-4BD4-9B28-FA62B0CCF775}"/>
    <cellStyle name="Heading 5 2 2 3 2 2 2" xfId="3359" xr:uid="{2D8478AA-8439-4C0C-AC06-244DB513FAA9}"/>
    <cellStyle name="Heading 5 2 2 3 2 2 2 2" xfId="5781" xr:uid="{44604B87-6A94-4203-9C8A-88240B524323}"/>
    <cellStyle name="Heading 5 2 2 3 2 2 3" xfId="5780" xr:uid="{F2149DA3-89AF-4E4B-BDDB-ACFAE4B9050B}"/>
    <cellStyle name="Heading 5 2 2 3 2 3" xfId="5779" xr:uid="{6F889F4A-66CD-497F-AF23-CC3F0A0E2F15}"/>
    <cellStyle name="Heading 5 2 2 3 3" xfId="5778" xr:uid="{70330A60-8C94-495C-8E82-C767C0627BF2}"/>
    <cellStyle name="Heading 5 2 2 4" xfId="5769" xr:uid="{64C9461B-8011-4B46-AB37-C30C5D20980B}"/>
    <cellStyle name="Heading 5 2 3" xfId="5768" xr:uid="{E971140D-9ECB-43DA-82A8-D5C347C1E64A}"/>
    <cellStyle name="Heading 5 3" xfId="515" xr:uid="{436C4583-80C1-4A60-AE5A-F1CC156D659E}"/>
    <cellStyle name="Heading 5 3 2" xfId="768" xr:uid="{0249DB3D-528C-454A-BF68-7DE2BF5302E8}"/>
    <cellStyle name="Heading 5 3 2 2" xfId="1205" xr:uid="{7D6041E2-BC37-4A7B-8636-B1DCAA97555A}"/>
    <cellStyle name="Heading 5 3 2 2 2" xfId="1898" xr:uid="{519D5A8F-AE2D-485A-A043-FB28CD3E4933}"/>
    <cellStyle name="Heading 5 3 2 2 2 2" xfId="2635" xr:uid="{71353807-F427-4640-A50B-69468EE1D945}"/>
    <cellStyle name="Heading 5 3 2 2 2 2 2" xfId="3360" xr:uid="{F36317BB-BB77-43CA-B2FF-59B6825BF668}"/>
    <cellStyle name="Heading 5 3 2 2 2 2 2 2" xfId="5787" xr:uid="{EF809211-FBF7-4CAF-BA73-798194458096}"/>
    <cellStyle name="Heading 5 3 2 2 2 2 3" xfId="5786" xr:uid="{7B2C41D0-9782-4113-90D6-587B9DC269DD}"/>
    <cellStyle name="Heading 5 3 2 2 2 3" xfId="5785" xr:uid="{BD868F16-E3BB-47CF-AC11-0CEBADD73772}"/>
    <cellStyle name="Heading 5 3 2 2 3" xfId="5784" xr:uid="{99C8D37A-A17C-46D9-A87C-DC4EAFF28DD4}"/>
    <cellStyle name="Heading 5 3 2 3" xfId="1897" xr:uid="{61B77A3A-645B-45FD-A2CC-5F83BAE27E49}"/>
    <cellStyle name="Heading 5 3 2 3 2" xfId="2636" xr:uid="{043926C7-80C7-4797-938D-86AC00E9B6F5}"/>
    <cellStyle name="Heading 5 3 2 3 2 2" xfId="3361" xr:uid="{5D76E2E2-4504-49E7-9CC4-83B6FAADDAAF}"/>
    <cellStyle name="Heading 5 3 2 3 2 2 2" xfId="5790" xr:uid="{EED62DD1-397C-43DF-A310-5C853775C115}"/>
    <cellStyle name="Heading 5 3 2 3 2 3" xfId="5789" xr:uid="{0120829D-364A-4C5E-9A48-47D1815CA557}"/>
    <cellStyle name="Heading 5 3 2 3 3" xfId="5788" xr:uid="{9E8BFCF1-ACCD-4EA6-9F37-BCA5D9E82E99}"/>
    <cellStyle name="Heading 5 3 2 4" xfId="5783" xr:uid="{ED442E54-FCCA-49FF-B9AD-A688AA5DD5CE}"/>
    <cellStyle name="Heading 5 3 3" xfId="1204" xr:uid="{7411FD1C-7705-4C2A-918D-D02197A7C530}"/>
    <cellStyle name="Heading 5 3 3 2" xfId="1899" xr:uid="{7BE8E33F-0A7B-423B-990A-E143706F356D}"/>
    <cellStyle name="Heading 5 3 3 2 2" xfId="2637" xr:uid="{A21E1748-F4FB-46BC-8A4A-90C9D98E5433}"/>
    <cellStyle name="Heading 5 3 3 2 2 2" xfId="3362" xr:uid="{F87FE7CD-28A1-4398-B52B-DDFB4CEA1BD4}"/>
    <cellStyle name="Heading 5 3 3 2 2 2 2" xfId="5794" xr:uid="{5CD973D3-A878-4E4D-9374-BE3AD6B5FFF9}"/>
    <cellStyle name="Heading 5 3 3 2 2 3" xfId="5793" xr:uid="{4CBEFD8A-4D39-4243-8E90-718274A2FEB4}"/>
    <cellStyle name="Heading 5 3 3 2 3" xfId="5792" xr:uid="{9746D983-5C2B-4ABD-8676-8322C8C7A676}"/>
    <cellStyle name="Heading 5 3 3 3" xfId="5791" xr:uid="{FC4FE102-F6AF-477D-AFDE-FD071431F7EA}"/>
    <cellStyle name="Heading 5 3 4" xfId="5782" xr:uid="{84AD91E1-41E6-4B50-9984-19C15AFBD44D}"/>
    <cellStyle name="Heading 5 4" xfId="5767" xr:uid="{B9CA90BD-63F8-471B-955A-9B15208F9DEE}"/>
    <cellStyle name="Heading 6" xfId="473" xr:uid="{C1E43752-7374-4318-BA8D-6842DC84B588}"/>
    <cellStyle name="Heading 6 2" xfId="769" xr:uid="{3D75B661-A628-4CC8-B7A8-F39318471736}"/>
    <cellStyle name="Heading 6 2 2" xfId="1207" xr:uid="{36FFBB3E-FA5B-4030-ADBD-0F85A658EA17}"/>
    <cellStyle name="Heading 6 2 2 2" xfId="1901" xr:uid="{1BECFB23-DA77-4AFD-AFF2-5A2F0C672B6B}"/>
    <cellStyle name="Heading 6 2 2 2 2" xfId="2638" xr:uid="{53AA65C2-C17F-43FB-B705-633CF97E8A30}"/>
    <cellStyle name="Heading 6 2 2 2 2 2" xfId="3363" xr:uid="{96966A6B-444F-4908-889C-27D6E3633D72}"/>
    <cellStyle name="Heading 6 2 2 2 2 2 2" xfId="5800" xr:uid="{42C3D5A9-F780-427D-AE80-0E14857C0AC9}"/>
    <cellStyle name="Heading 6 2 2 2 2 3" xfId="5799" xr:uid="{D3A42CD2-879D-4D7C-A116-1EDF835D28FA}"/>
    <cellStyle name="Heading 6 2 2 2 3" xfId="5798" xr:uid="{96D2C46A-881A-49DB-B7F7-792B09DD58DC}"/>
    <cellStyle name="Heading 6 2 2 3" xfId="5797" xr:uid="{182AA214-6844-4D51-8827-C92DAB703A33}"/>
    <cellStyle name="Heading 6 2 3" xfId="1900" xr:uid="{CC1F3496-B615-46A0-9D2C-32704AD56BD6}"/>
    <cellStyle name="Heading 6 2 3 2" xfId="2639" xr:uid="{C9626DF6-DC2E-4044-9675-6E4F9F74B31E}"/>
    <cellStyle name="Heading 6 2 3 2 2" xfId="3364" xr:uid="{654E562E-A53A-4D72-A2F2-C2A91E888860}"/>
    <cellStyle name="Heading 6 2 3 2 2 2" xfId="5803" xr:uid="{BC3A1211-430A-4754-8CFE-C136C83322BD}"/>
    <cellStyle name="Heading 6 2 3 2 3" xfId="5802" xr:uid="{6EFD8BDB-F02C-4B33-9164-47F88E6E0150}"/>
    <cellStyle name="Heading 6 2 3 3" xfId="5801" xr:uid="{9F1D9179-F1AC-4E5C-B096-6CACDD2137FA}"/>
    <cellStyle name="Heading 6 2 4" xfId="5796" xr:uid="{956FA70A-98C9-4201-9582-ABC96B15AC08}"/>
    <cellStyle name="Heading 6 3" xfId="1206" xr:uid="{F0BB8C81-4D01-41AB-A063-7E31B2129F97}"/>
    <cellStyle name="Heading 6 3 2" xfId="1902" xr:uid="{B3AED4A2-D163-4C35-A723-DA8DF81F0AE9}"/>
    <cellStyle name="Heading 6 3 2 2" xfId="2640" xr:uid="{B78199D1-EA29-4E76-85BA-D9E323CA8527}"/>
    <cellStyle name="Heading 6 3 2 2 2" xfId="3365" xr:uid="{98CA3C39-9AF5-4A94-A5FB-01F9390C9ADE}"/>
    <cellStyle name="Heading 6 3 2 2 2 2" xfId="5807" xr:uid="{169DE9B7-58B2-4F4E-BEF8-42BDCC4AED02}"/>
    <cellStyle name="Heading 6 3 2 2 3" xfId="5806" xr:uid="{E2AA48EC-4FEA-431B-8A12-3D3201DBDF26}"/>
    <cellStyle name="Heading 6 3 2 3" xfId="5805" xr:uid="{9B63E9AC-7B33-4877-A2D0-6A048C869D87}"/>
    <cellStyle name="Heading 6 3 3" xfId="5804" xr:uid="{0973EEEC-F3B1-402A-9063-540D979CCED7}"/>
    <cellStyle name="Heading 6 4" xfId="5795" xr:uid="{A34E64D8-E62B-4D2C-8BAE-3357030D25DA}"/>
    <cellStyle name="Heading1" xfId="23" xr:uid="{5D319E8A-AB71-4BE7-9C6B-D2A445E56BEB}"/>
    <cellStyle name="Heading1 1" xfId="144" xr:uid="{F7207641-AA3A-44BF-8467-34FE513003DE}"/>
    <cellStyle name="Heading1 1 2" xfId="268" xr:uid="{8763BF37-445E-4E72-BA12-1B606B2820C3}"/>
    <cellStyle name="Heading1 1 2 2" xfId="519" xr:uid="{D09EF151-88C3-44A8-A266-0463152D08E3}"/>
    <cellStyle name="Heading1 1 2 2 2" xfId="770" xr:uid="{110CCEFC-CFB2-42E6-AFAA-2B934F4D928A}"/>
    <cellStyle name="Heading1 1 2 2 2 2" xfId="1209" xr:uid="{411C8180-6757-42B3-B038-CD25D5D919E1}"/>
    <cellStyle name="Heading1 1 2 2 2 2 2" xfId="1904" xr:uid="{F19895AA-3A97-43DE-B8EA-7F340B02CCC0}"/>
    <cellStyle name="Heading1 1 2 2 2 2 2 2" xfId="2641" xr:uid="{BF5D57A2-BD2A-4A39-A945-A91BEE7294A5}"/>
    <cellStyle name="Heading1 1 2 2 2 2 2 2 2" xfId="3366" xr:uid="{6B9FD22C-0A70-46A1-8F60-921EB38387DD}"/>
    <cellStyle name="Heading1 1 2 2 2 2 2 2 2 2" xfId="5816" xr:uid="{9266DC00-B70C-411F-A827-DC24A5C26741}"/>
    <cellStyle name="Heading1 1 2 2 2 2 2 2 3" xfId="5815" xr:uid="{7A3B707B-F458-4EE5-B77D-EF1E192343D6}"/>
    <cellStyle name="Heading1 1 2 2 2 2 2 3" xfId="5814" xr:uid="{3BBFC58D-1D56-462D-A8A0-FBF0C25FBD72}"/>
    <cellStyle name="Heading1 1 2 2 2 2 3" xfId="5813" xr:uid="{B8FA5018-A12C-4DB4-BFF7-CAABAB39DC01}"/>
    <cellStyle name="Heading1 1 2 2 2 3" xfId="1903" xr:uid="{9542DFF2-CDD8-4172-92B2-44DABBA09139}"/>
    <cellStyle name="Heading1 1 2 2 2 3 2" xfId="2642" xr:uid="{5F34A23E-8670-4D63-BF6E-752603D8B4D8}"/>
    <cellStyle name="Heading1 1 2 2 2 3 2 2" xfId="3367" xr:uid="{B2450373-DA0A-4E04-B479-675F9BEA0C74}"/>
    <cellStyle name="Heading1 1 2 2 2 3 2 2 2" xfId="5819" xr:uid="{5E1B3A2A-FB42-4526-BBEC-6D571B943FEC}"/>
    <cellStyle name="Heading1 1 2 2 2 3 2 3" xfId="5818" xr:uid="{99EEB7A8-0E5A-44DA-81CC-11FA989F3E74}"/>
    <cellStyle name="Heading1 1 2 2 2 3 3" xfId="5817" xr:uid="{8E54D384-38EE-4CE7-9FE1-4AC2B1DE754E}"/>
    <cellStyle name="Heading1 1 2 2 2 4" xfId="5812" xr:uid="{04FEA09D-1195-4A0E-BCE3-78E361DF1242}"/>
    <cellStyle name="Heading1 1 2 2 3" xfId="1208" xr:uid="{B1A8E33F-237C-4C30-81B2-6CBC282B882E}"/>
    <cellStyle name="Heading1 1 2 2 3 2" xfId="1905" xr:uid="{531DA832-0F17-43BB-94E9-0B759BF45C0A}"/>
    <cellStyle name="Heading1 1 2 2 3 2 2" xfId="2643" xr:uid="{875B4FDF-299F-409F-87DB-B8669304A4AF}"/>
    <cellStyle name="Heading1 1 2 2 3 2 2 2" xfId="3368" xr:uid="{D90F9697-FC24-4E8A-B144-3D92AF294DFE}"/>
    <cellStyle name="Heading1 1 2 2 3 2 2 2 2" xfId="5823" xr:uid="{3B02F607-2939-454B-880D-12AE041F8ED5}"/>
    <cellStyle name="Heading1 1 2 2 3 2 2 3" xfId="5822" xr:uid="{39F7D64B-98AA-4D0B-B086-FBFFAB9570F2}"/>
    <cellStyle name="Heading1 1 2 2 3 2 3" xfId="5821" xr:uid="{DFFC1DEB-D3E1-4A89-83C0-D5AA9D6894E7}"/>
    <cellStyle name="Heading1 1 2 2 3 3" xfId="5820" xr:uid="{A5246A8E-1073-4E0C-A33A-59F7EF84F69E}"/>
    <cellStyle name="Heading1 1 2 2 4" xfId="5811" xr:uid="{2EE4C514-5A8F-4203-96CF-BEC1FE77A537}"/>
    <cellStyle name="Heading1 1 2 3" xfId="5810" xr:uid="{096516AE-7586-4FFA-A434-245CF919DF25}"/>
    <cellStyle name="Heading1 1 3" xfId="518" xr:uid="{EC66B440-2036-42F5-AB97-AF1AB83EA6F6}"/>
    <cellStyle name="Heading1 1 3 2" xfId="771" xr:uid="{4C1DCF4C-FAFD-44FA-9FA7-6D127CA9A8A9}"/>
    <cellStyle name="Heading1 1 3 2 2" xfId="1211" xr:uid="{4832ED80-C55D-4365-90C3-FA07B900FB00}"/>
    <cellStyle name="Heading1 1 3 2 2 2" xfId="1907" xr:uid="{C0541CCC-FE3C-4AC9-8AF0-675C1BC828C8}"/>
    <cellStyle name="Heading1 1 3 2 2 2 2" xfId="2644" xr:uid="{3314EAA0-3CE6-40B7-AA0E-FD83C1087476}"/>
    <cellStyle name="Heading1 1 3 2 2 2 2 2" xfId="3369" xr:uid="{5C5B51BA-F406-426C-A4B8-780559122D87}"/>
    <cellStyle name="Heading1 1 3 2 2 2 2 2 2" xfId="5829" xr:uid="{626F30F1-57C2-4D12-9133-FC9A1A8CF39F}"/>
    <cellStyle name="Heading1 1 3 2 2 2 2 3" xfId="5828" xr:uid="{31710275-4738-4903-999D-1F7A0D1B9F54}"/>
    <cellStyle name="Heading1 1 3 2 2 2 3" xfId="5827" xr:uid="{C3D79C8A-60EA-4C34-A921-E44D44A36463}"/>
    <cellStyle name="Heading1 1 3 2 2 3" xfId="5826" xr:uid="{0BEA7179-7736-4FCF-A8A6-88D48FBBF8D6}"/>
    <cellStyle name="Heading1 1 3 2 3" xfId="1906" xr:uid="{90464873-2302-44C7-98B1-32B4B4B94CE8}"/>
    <cellStyle name="Heading1 1 3 2 3 2" xfId="2645" xr:uid="{6B70D4E3-F963-44A4-B5BB-B1CC84E461D1}"/>
    <cellStyle name="Heading1 1 3 2 3 2 2" xfId="3370" xr:uid="{1F8FC5C2-1A33-494B-9DB7-526B8775D306}"/>
    <cellStyle name="Heading1 1 3 2 3 2 2 2" xfId="5832" xr:uid="{45C82F83-A052-4B31-ACCA-41E3E557F002}"/>
    <cellStyle name="Heading1 1 3 2 3 2 3" xfId="5831" xr:uid="{2C44D4DF-5308-48E3-8F43-2FC17983B532}"/>
    <cellStyle name="Heading1 1 3 2 3 3" xfId="5830" xr:uid="{6767133B-A063-498A-A2B8-19AB91C32EC4}"/>
    <cellStyle name="Heading1 1 3 2 4" xfId="5825" xr:uid="{65D22CC7-BB30-42B5-B79F-F22D31103167}"/>
    <cellStyle name="Heading1 1 3 3" xfId="1210" xr:uid="{9900FD08-10D3-406C-A6DE-AE1F84AF6102}"/>
    <cellStyle name="Heading1 1 3 3 2" xfId="1908" xr:uid="{703EC47D-6A3E-4EAB-8FDA-97C66EC0261B}"/>
    <cellStyle name="Heading1 1 3 3 2 2" xfId="2646" xr:uid="{D3666983-487D-4698-8B76-D0B7C1B9979B}"/>
    <cellStyle name="Heading1 1 3 3 2 2 2" xfId="3371" xr:uid="{C459AC83-256E-4CEE-9327-4A55369789FB}"/>
    <cellStyle name="Heading1 1 3 3 2 2 2 2" xfId="5836" xr:uid="{80D9DBC6-733F-4D0D-93D9-FF316612F26D}"/>
    <cellStyle name="Heading1 1 3 3 2 2 3" xfId="5835" xr:uid="{861123E7-19F6-462D-846B-45F2A1B005B8}"/>
    <cellStyle name="Heading1 1 3 3 2 3" xfId="5834" xr:uid="{B4A1F7F0-329A-4DF1-9AF8-5C989557C94A}"/>
    <cellStyle name="Heading1 1 3 3 3" xfId="5833" xr:uid="{414B7520-EDDE-4F90-B94C-37512C926987}"/>
    <cellStyle name="Heading1 1 3 4" xfId="5824" xr:uid="{DD612D1F-D014-4D0A-8827-A82E47CCD396}"/>
    <cellStyle name="Heading1 1 4" xfId="5809" xr:uid="{D27EDB8B-6E88-42A6-93B8-DDA37F7C7380}"/>
    <cellStyle name="Heading1 2" xfId="143" xr:uid="{BD4C4CBA-96E6-4E7F-A2F4-36D8CBE17E70}"/>
    <cellStyle name="Heading1 2 2" xfId="269" xr:uid="{FFB5C74C-7261-42AC-A084-FBDF7F6FDA25}"/>
    <cellStyle name="Heading1 2 2 2" xfId="521" xr:uid="{6172144D-7ACE-45AE-9364-3D1E906D38FD}"/>
    <cellStyle name="Heading1 2 2 2 2" xfId="772" xr:uid="{D4C3D5F6-D384-4840-A28C-185BEC3C7442}"/>
    <cellStyle name="Heading1 2 2 2 2 2" xfId="1213" xr:uid="{D35F562B-EA63-44E1-AE61-EA69A2908F90}"/>
    <cellStyle name="Heading1 2 2 2 2 2 2" xfId="1910" xr:uid="{E4BEDB28-E02E-4FE7-9248-99571420E753}"/>
    <cellStyle name="Heading1 2 2 2 2 2 2 2" xfId="2647" xr:uid="{23D96A49-13EB-4BC3-9E11-F2A19CBF6030}"/>
    <cellStyle name="Heading1 2 2 2 2 2 2 2 2" xfId="3372" xr:uid="{309E7568-228A-402B-B524-103F9D259FD5}"/>
    <cellStyle name="Heading1 2 2 2 2 2 2 2 2 2" xfId="5844" xr:uid="{F00D007B-87DA-4F0C-9311-D955D03ADCA7}"/>
    <cellStyle name="Heading1 2 2 2 2 2 2 2 3" xfId="5843" xr:uid="{36BFD259-53F7-4278-84CB-75458803159A}"/>
    <cellStyle name="Heading1 2 2 2 2 2 2 3" xfId="5842" xr:uid="{6B30EFCE-9A20-4367-BF43-0DAA1034EFCD}"/>
    <cellStyle name="Heading1 2 2 2 2 2 3" xfId="5841" xr:uid="{40E1001F-A7E7-4C54-AA50-B51014A7C245}"/>
    <cellStyle name="Heading1 2 2 2 2 3" xfId="1909" xr:uid="{CDFD8900-B0AA-42D3-8801-CCFAC075093C}"/>
    <cellStyle name="Heading1 2 2 2 2 3 2" xfId="2648" xr:uid="{36B0FA26-EDA0-4925-9073-218FC4F7B5BA}"/>
    <cellStyle name="Heading1 2 2 2 2 3 2 2" xfId="3373" xr:uid="{2E3CC3CF-17B3-4AF2-B869-FBC3873CF868}"/>
    <cellStyle name="Heading1 2 2 2 2 3 2 2 2" xfId="5847" xr:uid="{86361A41-2C45-4376-999B-D2ECC74E30AD}"/>
    <cellStyle name="Heading1 2 2 2 2 3 2 3" xfId="5846" xr:uid="{35050AE8-E2A0-48FF-B23E-7386A67BD1D5}"/>
    <cellStyle name="Heading1 2 2 2 2 3 3" xfId="5845" xr:uid="{8D2E4259-8B32-442D-ACE1-4D281D692242}"/>
    <cellStyle name="Heading1 2 2 2 2 4" xfId="5840" xr:uid="{4915BFD6-9539-4A2B-923B-ADA83A5DB2C2}"/>
    <cellStyle name="Heading1 2 2 2 3" xfId="1212" xr:uid="{E8473601-44BA-492D-8BDF-F9D7996D6B12}"/>
    <cellStyle name="Heading1 2 2 2 3 2" xfId="1911" xr:uid="{B651DF4E-2605-47C9-A8BD-625791D75112}"/>
    <cellStyle name="Heading1 2 2 2 3 2 2" xfId="2649" xr:uid="{428AB58C-87E4-4150-85FA-74F7F983EDC8}"/>
    <cellStyle name="Heading1 2 2 2 3 2 2 2" xfId="3374" xr:uid="{94A503CA-08B1-48B7-93EF-21D24968EA71}"/>
    <cellStyle name="Heading1 2 2 2 3 2 2 2 2" xfId="5851" xr:uid="{63A99BDF-DD8D-49F1-92A3-52EB85543275}"/>
    <cellStyle name="Heading1 2 2 2 3 2 2 3" xfId="5850" xr:uid="{323BC055-D97F-4B98-A5B5-59415EB191AB}"/>
    <cellStyle name="Heading1 2 2 2 3 2 3" xfId="5849" xr:uid="{BC999689-CB36-46E2-920C-592DCA763DEA}"/>
    <cellStyle name="Heading1 2 2 2 3 3" xfId="5848" xr:uid="{19A3F5AD-9240-4629-A43E-A35E79F65E00}"/>
    <cellStyle name="Heading1 2 2 2 4" xfId="5839" xr:uid="{D45A602B-AE3D-473B-A3CA-955C69CDD8E7}"/>
    <cellStyle name="Heading1 2 2 3" xfId="5838" xr:uid="{CDD95CF4-B396-4224-A596-EDC83793BFAA}"/>
    <cellStyle name="Heading1 2 3" xfId="520" xr:uid="{8AB8E415-C2A2-4B54-B7F3-FB106F35CA8D}"/>
    <cellStyle name="Heading1 2 3 2" xfId="773" xr:uid="{DABF3BA9-4EE9-465F-AB64-430E320A350A}"/>
    <cellStyle name="Heading1 2 3 2 2" xfId="1215" xr:uid="{BBD296DF-7151-447B-848B-056ADF509E74}"/>
    <cellStyle name="Heading1 2 3 2 2 2" xfId="1913" xr:uid="{737BB5F8-FD92-462C-8231-7C0EE3883AFB}"/>
    <cellStyle name="Heading1 2 3 2 2 2 2" xfId="2650" xr:uid="{88301CD9-EB9C-42A8-9B2F-00B3AEF2FE84}"/>
    <cellStyle name="Heading1 2 3 2 2 2 2 2" xfId="3375" xr:uid="{587170C8-87E3-4121-A4F4-AFDA452D59D7}"/>
    <cellStyle name="Heading1 2 3 2 2 2 2 2 2" xfId="5857" xr:uid="{7D578B46-3875-4BF7-B27B-437A186D17F9}"/>
    <cellStyle name="Heading1 2 3 2 2 2 2 3" xfId="5856" xr:uid="{10BB1327-FF3F-460D-90CA-6049C700DF4A}"/>
    <cellStyle name="Heading1 2 3 2 2 2 3" xfId="5855" xr:uid="{F92F30AC-5D0F-4C00-8361-D9176AA0449E}"/>
    <cellStyle name="Heading1 2 3 2 2 3" xfId="5854" xr:uid="{9C08068F-8C61-4D59-AAA5-F27B8DA3072C}"/>
    <cellStyle name="Heading1 2 3 2 3" xfId="1912" xr:uid="{7E9FB9F3-60BA-4528-990D-2DAC9538E0C1}"/>
    <cellStyle name="Heading1 2 3 2 3 2" xfId="2651" xr:uid="{4D5B8410-9D78-435F-BD4A-81164980ADE4}"/>
    <cellStyle name="Heading1 2 3 2 3 2 2" xfId="3376" xr:uid="{D9B0FF3E-6CCA-4DC8-9992-8CF53EA70833}"/>
    <cellStyle name="Heading1 2 3 2 3 2 2 2" xfId="5860" xr:uid="{847C5DE7-54DD-440B-9CE9-7599A2C291F2}"/>
    <cellStyle name="Heading1 2 3 2 3 2 3" xfId="5859" xr:uid="{E3E92372-32DB-4FCD-AF0D-BFFA3D8B5564}"/>
    <cellStyle name="Heading1 2 3 2 3 3" xfId="5858" xr:uid="{C0667813-14FF-4423-8C2F-BAED0A43AA12}"/>
    <cellStyle name="Heading1 2 3 2 4" xfId="5853" xr:uid="{980110AB-16F4-4E06-89BB-B10608D11B59}"/>
    <cellStyle name="Heading1 2 3 3" xfId="1214" xr:uid="{5E853B08-7062-4F0E-B13E-BFA489089D63}"/>
    <cellStyle name="Heading1 2 3 3 2" xfId="1914" xr:uid="{7F81A592-97F5-4081-96FE-C170E207F921}"/>
    <cellStyle name="Heading1 2 3 3 2 2" xfId="2652" xr:uid="{CD8CFB95-5BDB-4A7E-9CF6-4678225CDFA1}"/>
    <cellStyle name="Heading1 2 3 3 2 2 2" xfId="3377" xr:uid="{FAB61790-C6D7-4F39-9F1A-4BEB73B14AD8}"/>
    <cellStyle name="Heading1 2 3 3 2 2 2 2" xfId="5864" xr:uid="{78437498-424A-43FC-B855-D029770F644D}"/>
    <cellStyle name="Heading1 2 3 3 2 2 3" xfId="5863" xr:uid="{7A6ACF0C-7C01-4D92-A371-27198ED15184}"/>
    <cellStyle name="Heading1 2 3 3 2 3" xfId="5862" xr:uid="{AD5900BE-2B47-426C-A5D2-E1837A363F56}"/>
    <cellStyle name="Heading1 2 3 3 3" xfId="5861" xr:uid="{8A4777C1-A035-4481-8797-8FA40B346302}"/>
    <cellStyle name="Heading1 2 3 4" xfId="5852" xr:uid="{675B966C-E062-43A9-A663-43E1082A110D}"/>
    <cellStyle name="Heading1 2 4" xfId="5837" xr:uid="{55146179-5D9D-49DA-BA3B-5FC7216C3EEE}"/>
    <cellStyle name="Heading1 3" xfId="517" xr:uid="{29AF7C80-70BA-49F1-AE31-824984134130}"/>
    <cellStyle name="Heading1 3 2" xfId="774" xr:uid="{ED4F9BF0-48F7-4A8D-AF18-35210167D68B}"/>
    <cellStyle name="Heading1 3 2 2" xfId="1217" xr:uid="{0FE0BAD7-6F06-4F25-9A5F-1D5D5327414B}"/>
    <cellStyle name="Heading1 3 2 2 2" xfId="1916" xr:uid="{0847AB34-3C58-43EE-99A2-997CF7DA760F}"/>
    <cellStyle name="Heading1 3 2 2 2 2" xfId="2653" xr:uid="{AC641E8C-CBEF-429E-B9F6-F258899924D9}"/>
    <cellStyle name="Heading1 3 2 2 2 2 2" xfId="3378" xr:uid="{5754A9BB-A0F9-4B4D-ACBF-33A4A8B7A05E}"/>
    <cellStyle name="Heading1 3 2 2 2 2 2 2" xfId="5870" xr:uid="{108D1AC6-6F04-4B9D-813E-21C4577E014B}"/>
    <cellStyle name="Heading1 3 2 2 2 2 3" xfId="5869" xr:uid="{9D783110-D6EF-4F06-920A-150965A7B273}"/>
    <cellStyle name="Heading1 3 2 2 2 3" xfId="5868" xr:uid="{1DA44D5A-9D1C-4DC5-A357-1E5BB3677DA0}"/>
    <cellStyle name="Heading1 3 2 2 3" xfId="5867" xr:uid="{9F4FDAE5-997A-4C6C-A091-3D14DE908AB0}"/>
    <cellStyle name="Heading1 3 2 3" xfId="1915" xr:uid="{89A31FAB-1B17-4B49-A008-7B48CCE6A033}"/>
    <cellStyle name="Heading1 3 2 3 2" xfId="2654" xr:uid="{58A89382-4E21-4EBE-8779-451E6DACE085}"/>
    <cellStyle name="Heading1 3 2 3 2 2" xfId="3379" xr:uid="{50174954-0352-4574-9FD7-2A083A9D5F05}"/>
    <cellStyle name="Heading1 3 2 3 2 2 2" xfId="5873" xr:uid="{821BA5A8-68AE-4A7E-9756-FA3AC63C6A3D}"/>
    <cellStyle name="Heading1 3 2 3 2 3" xfId="5872" xr:uid="{4DD06C48-CA02-4333-9A0C-D3F9BCBE5343}"/>
    <cellStyle name="Heading1 3 2 3 3" xfId="5871" xr:uid="{75EFFA34-3806-4465-93E0-63B8708DDA27}"/>
    <cellStyle name="Heading1 3 2 4" xfId="5866" xr:uid="{0F73896E-07AB-45E7-A485-58D533CA7D35}"/>
    <cellStyle name="Heading1 3 3" xfId="1216" xr:uid="{CADB71BD-640F-4882-858E-80F39A5E00E1}"/>
    <cellStyle name="Heading1 3 3 2" xfId="1917" xr:uid="{EA97C98E-5067-42EF-97B9-0FCC6139038F}"/>
    <cellStyle name="Heading1 3 3 2 2" xfId="2655" xr:uid="{3D705444-9BC0-4BB1-A4BD-E7731829B141}"/>
    <cellStyle name="Heading1 3 3 2 2 2" xfId="3380" xr:uid="{220A5853-55E5-42D4-A12E-1719733A0173}"/>
    <cellStyle name="Heading1 3 3 2 2 2 2" xfId="5877" xr:uid="{20E227A8-086F-4B81-B3B5-8C673A3514C5}"/>
    <cellStyle name="Heading1 3 3 2 2 3" xfId="5876" xr:uid="{3F39F995-C2D8-4A6E-ACAA-E6DA0348AF2C}"/>
    <cellStyle name="Heading1 3 3 2 3" xfId="5875" xr:uid="{ED02E488-3930-40CF-8DBC-D18B5CDA7731}"/>
    <cellStyle name="Heading1 3 3 3" xfId="5874" xr:uid="{43D68711-B89E-44F0-A1FA-B5F0B205F75C}"/>
    <cellStyle name="Heading1 3 4" xfId="5865" xr:uid="{C73D38E5-A526-4191-A95D-84E0CB544931}"/>
    <cellStyle name="Hyperlink" xfId="167" xr:uid="{4749EB36-855C-4DD5-B7CE-B438F12639B8}"/>
    <cellStyle name="Hyperlink 10" xfId="24" xr:uid="{98DDB65B-3885-4231-800E-89E3286A2160}"/>
    <cellStyle name="Hyperlink 10 2" xfId="97" xr:uid="{423F0C9D-4E70-442F-8666-9FE25740763D}"/>
    <cellStyle name="Hyperlink 10 2 2" xfId="271" xr:uid="{866028AE-93C1-4A9D-9414-6F3099F6B888}"/>
    <cellStyle name="Hyperlink 10 2 2 2" xfId="525" xr:uid="{475F7A59-88E2-406D-BB50-196088CB58A5}"/>
    <cellStyle name="Hyperlink 10 2 2 2 2" xfId="775" xr:uid="{F7156B38-C0AD-4378-A1E3-C98938CE9013}"/>
    <cellStyle name="Hyperlink 10 2 2 2 2 2" xfId="1219" xr:uid="{B529F2B8-0F33-410C-BED5-7C57D773F2BF}"/>
    <cellStyle name="Hyperlink 10 2 2 2 2 2 2" xfId="1919" xr:uid="{6D35F041-E34E-446A-BDB6-52EE5AE1E55E}"/>
    <cellStyle name="Hyperlink 10 2 2 2 2 2 2 2" xfId="2656" xr:uid="{507D96CD-9930-4039-966B-2F610B7839B7}"/>
    <cellStyle name="Hyperlink 10 2 2 2 2 2 2 2 2" xfId="3381" xr:uid="{DAD15299-5467-448E-A9DD-4BDCD0C63A93}"/>
    <cellStyle name="Hyperlink 10 2 2 2 2 2 2 2 2 2" xfId="5886" xr:uid="{FDC62184-CFE6-449C-8197-810E2F095F33}"/>
    <cellStyle name="Hyperlink 10 2 2 2 2 2 2 2 3" xfId="5885" xr:uid="{B8BBC2F9-344F-4862-83F8-72FC6C809204}"/>
    <cellStyle name="Hyperlink 10 2 2 2 2 2 2 3" xfId="5884" xr:uid="{9963A902-9E84-4983-A4C0-F64C1E50612B}"/>
    <cellStyle name="Hyperlink 10 2 2 2 2 2 3" xfId="5883" xr:uid="{C133D700-D70A-4312-AC0B-A257CDD74F60}"/>
    <cellStyle name="Hyperlink 10 2 2 2 2 3" xfId="1918" xr:uid="{582A80AE-5FBB-4A85-AA7D-F0E30CF11922}"/>
    <cellStyle name="Hyperlink 10 2 2 2 2 3 2" xfId="2657" xr:uid="{718BCBDF-D495-45A0-8426-C95BFBBB943E}"/>
    <cellStyle name="Hyperlink 10 2 2 2 2 3 2 2" xfId="3382" xr:uid="{E4ED3730-A83C-4AAA-BFD3-068E63D8D6B3}"/>
    <cellStyle name="Hyperlink 10 2 2 2 2 3 2 2 2" xfId="5889" xr:uid="{B72452EA-A617-4FFE-8F08-D84849AA3317}"/>
    <cellStyle name="Hyperlink 10 2 2 2 2 3 2 3" xfId="5888" xr:uid="{99BE5566-481B-4DD3-8009-5A64EFF7B560}"/>
    <cellStyle name="Hyperlink 10 2 2 2 2 3 3" xfId="5887" xr:uid="{F2939F56-9450-4D9C-AFFC-06BAE87EF4BD}"/>
    <cellStyle name="Hyperlink 10 2 2 2 2 4" xfId="5882" xr:uid="{A1771DF8-1E1A-418F-B681-9532B167404F}"/>
    <cellStyle name="Hyperlink 10 2 2 2 3" xfId="1218" xr:uid="{08DE0268-8C02-4AF2-9DA2-A533663C8B92}"/>
    <cellStyle name="Hyperlink 10 2 2 2 3 2" xfId="1920" xr:uid="{A08A8AB9-B8B6-4F72-A86F-1352C6E74E18}"/>
    <cellStyle name="Hyperlink 10 2 2 2 3 2 2" xfId="2658" xr:uid="{B1ED4745-B780-448C-96C8-7F471455CEAB}"/>
    <cellStyle name="Hyperlink 10 2 2 2 3 2 2 2" xfId="3383" xr:uid="{3E3DB69F-A2D2-42DD-A3BA-7F5746013A4E}"/>
    <cellStyle name="Hyperlink 10 2 2 2 3 2 2 2 2" xfId="5893" xr:uid="{E22FAD07-0E5C-4D25-A8FD-E46ABBE9CB86}"/>
    <cellStyle name="Hyperlink 10 2 2 2 3 2 2 3" xfId="5892" xr:uid="{2C3074B0-31F3-4242-B73A-C00B2B7AED77}"/>
    <cellStyle name="Hyperlink 10 2 2 2 3 2 3" xfId="5891" xr:uid="{8909990C-24E3-4F28-93F6-BA7AF0C312A5}"/>
    <cellStyle name="Hyperlink 10 2 2 2 3 3" xfId="5890" xr:uid="{5B466294-3BE1-436B-A572-70452F68F1CE}"/>
    <cellStyle name="Hyperlink 10 2 2 2 4" xfId="5881" xr:uid="{D0F595B4-8C51-4336-9441-180413885E43}"/>
    <cellStyle name="Hyperlink 10 2 2 3" xfId="5880" xr:uid="{6E9F3C9E-1545-49A5-9D9A-63C06C3B4627}"/>
    <cellStyle name="Hyperlink 10 2 3" xfId="524" xr:uid="{85188639-09BB-4D1D-95F1-772322375E50}"/>
    <cellStyle name="Hyperlink 10 2 3 2" xfId="776" xr:uid="{E678FB6C-7B5A-40D9-847D-236342D2F02C}"/>
    <cellStyle name="Hyperlink 10 2 3 2 2" xfId="1221" xr:uid="{5700FDBA-A9F6-48A6-8F61-4467944998F1}"/>
    <cellStyle name="Hyperlink 10 2 3 2 2 2" xfId="1922" xr:uid="{E30C51C9-9821-4E7B-8D8F-03CB3CE3B0B8}"/>
    <cellStyle name="Hyperlink 10 2 3 2 2 2 2" xfId="2659" xr:uid="{E1BD0F25-E156-4673-908D-5B28653DBCB0}"/>
    <cellStyle name="Hyperlink 10 2 3 2 2 2 2 2" xfId="3384" xr:uid="{294B345D-BB34-40B1-90FF-0E440EB07F10}"/>
    <cellStyle name="Hyperlink 10 2 3 2 2 2 2 2 2" xfId="5899" xr:uid="{5F29067D-4DEB-459E-9835-E21FEAB19C89}"/>
    <cellStyle name="Hyperlink 10 2 3 2 2 2 2 3" xfId="5898" xr:uid="{A8C776FF-C327-4DDF-9F97-BC0F03B1D69B}"/>
    <cellStyle name="Hyperlink 10 2 3 2 2 2 3" xfId="5897" xr:uid="{F52F8F6F-A720-4A93-B9A0-5DBBEDC2175E}"/>
    <cellStyle name="Hyperlink 10 2 3 2 2 3" xfId="5896" xr:uid="{F8A795C0-AA9B-4F3F-8522-23F5121C9628}"/>
    <cellStyle name="Hyperlink 10 2 3 2 3" xfId="1921" xr:uid="{9175342A-695D-4825-A332-98A9FF3AAA38}"/>
    <cellStyle name="Hyperlink 10 2 3 2 3 2" xfId="2660" xr:uid="{643F1F4A-5E3B-4F98-9E8A-4B451ADD4765}"/>
    <cellStyle name="Hyperlink 10 2 3 2 3 2 2" xfId="3385" xr:uid="{5DB09396-0954-4E28-BD79-25274504F3F8}"/>
    <cellStyle name="Hyperlink 10 2 3 2 3 2 2 2" xfId="5902" xr:uid="{C7873B68-E2AD-41EE-A145-75B1FA1A063C}"/>
    <cellStyle name="Hyperlink 10 2 3 2 3 2 3" xfId="5901" xr:uid="{3E9CB5CD-E6E2-4461-B053-C576C2A0119F}"/>
    <cellStyle name="Hyperlink 10 2 3 2 3 3" xfId="5900" xr:uid="{D40FB8AB-8F16-424D-98E4-23856526C601}"/>
    <cellStyle name="Hyperlink 10 2 3 2 4" xfId="5895" xr:uid="{2B27125B-597F-4EF6-A4A8-9CB4F7828A36}"/>
    <cellStyle name="Hyperlink 10 2 3 3" xfId="1220" xr:uid="{4374118F-8686-4AB8-8EE3-D5A57AC21666}"/>
    <cellStyle name="Hyperlink 10 2 3 3 2" xfId="1923" xr:uid="{B7E8577B-0397-4B0C-AF22-B795EC72B5BE}"/>
    <cellStyle name="Hyperlink 10 2 3 3 2 2" xfId="2661" xr:uid="{D0EB2B84-FF8B-4566-B969-9C1EFFFA013B}"/>
    <cellStyle name="Hyperlink 10 2 3 3 2 2 2" xfId="3386" xr:uid="{BDF12229-97AD-4CF5-93FD-0597EB778290}"/>
    <cellStyle name="Hyperlink 10 2 3 3 2 2 2 2" xfId="5906" xr:uid="{7DD83218-E493-4DA1-A406-449D8B6891C5}"/>
    <cellStyle name="Hyperlink 10 2 3 3 2 2 3" xfId="5905" xr:uid="{F3F74664-C739-484C-9659-25F17B5361B0}"/>
    <cellStyle name="Hyperlink 10 2 3 3 2 3" xfId="5904" xr:uid="{2061EA0D-EC66-4102-8861-9A160A1A5C8B}"/>
    <cellStyle name="Hyperlink 10 2 3 3 3" xfId="5903" xr:uid="{D07232BD-BEB3-4AF9-AED1-BDCB86B2C6DD}"/>
    <cellStyle name="Hyperlink 10 2 3 4" xfId="5894" xr:uid="{E6CF14A5-0632-4341-A65E-65CFF140C1D4}"/>
    <cellStyle name="Hyperlink 10 2 4" xfId="5879" xr:uid="{A8B45137-1E1C-401E-8B98-8597A5D48100}"/>
    <cellStyle name="Hyperlink 10 3" xfId="145" xr:uid="{01D06BBE-2ACC-4031-80AF-59AC44F511AA}"/>
    <cellStyle name="Hyperlink 10 3 2" xfId="272" xr:uid="{FCE27230-69B0-4FEF-BF74-75817FEDD962}"/>
    <cellStyle name="Hyperlink 10 3 2 2" xfId="527" xr:uid="{B835180E-78E0-49A2-939A-B4BC21CC9AE7}"/>
    <cellStyle name="Hyperlink 10 3 2 2 2" xfId="777" xr:uid="{3747115E-811D-4CAE-ACFE-1666AECF64F7}"/>
    <cellStyle name="Hyperlink 10 3 2 2 2 2" xfId="1223" xr:uid="{E8DB3FDE-02CE-49BD-A662-A6D43C25C95C}"/>
    <cellStyle name="Hyperlink 10 3 2 2 2 2 2" xfId="1925" xr:uid="{1A0FEC9A-EB24-44DC-AE4E-5B4F51103C72}"/>
    <cellStyle name="Hyperlink 10 3 2 2 2 2 2 2" xfId="2662" xr:uid="{5378C96C-DB3B-4F09-AE0F-B073ACBF35F4}"/>
    <cellStyle name="Hyperlink 10 3 2 2 2 2 2 2 2" xfId="3387" xr:uid="{26040C20-E575-4320-8C2E-D86ED4738870}"/>
    <cellStyle name="Hyperlink 10 3 2 2 2 2 2 2 2 2" xfId="5914" xr:uid="{2127A263-492A-410E-B4AB-64771C92547D}"/>
    <cellStyle name="Hyperlink 10 3 2 2 2 2 2 2 3" xfId="5913" xr:uid="{732671CE-21C8-439B-826F-A51F53986629}"/>
    <cellStyle name="Hyperlink 10 3 2 2 2 2 2 3" xfId="5912" xr:uid="{2DDAA1D6-6C4A-4C71-8544-3B46D4BCDD45}"/>
    <cellStyle name="Hyperlink 10 3 2 2 2 2 3" xfId="5911" xr:uid="{74C6B167-87D1-466F-B16F-AFA88CF87199}"/>
    <cellStyle name="Hyperlink 10 3 2 2 2 3" xfId="1924" xr:uid="{1B595FF6-2BDE-4CEC-AE82-6CC25280AD65}"/>
    <cellStyle name="Hyperlink 10 3 2 2 2 3 2" xfId="2663" xr:uid="{B632FE71-0FB6-4F0F-93CA-5204CE75699A}"/>
    <cellStyle name="Hyperlink 10 3 2 2 2 3 2 2" xfId="3388" xr:uid="{211811D9-F355-4AD5-BC2B-034FC9489E57}"/>
    <cellStyle name="Hyperlink 10 3 2 2 2 3 2 2 2" xfId="5917" xr:uid="{E65F7F77-8E02-4610-9399-9E4960B26F4E}"/>
    <cellStyle name="Hyperlink 10 3 2 2 2 3 2 3" xfId="5916" xr:uid="{D6F55C92-4666-4C34-8917-78DAF640D8DB}"/>
    <cellStyle name="Hyperlink 10 3 2 2 2 3 3" xfId="5915" xr:uid="{EB7F1EE8-0DEE-44E5-9496-E6290687219F}"/>
    <cellStyle name="Hyperlink 10 3 2 2 2 4" xfId="5910" xr:uid="{F8003CA7-B7BD-44AB-A31C-EE5A45F81B55}"/>
    <cellStyle name="Hyperlink 10 3 2 2 3" xfId="1222" xr:uid="{496AB501-8C5F-456B-90A3-AB0B02D0C02F}"/>
    <cellStyle name="Hyperlink 10 3 2 2 3 2" xfId="1926" xr:uid="{C496CB4D-1B10-4014-B8FC-CF6F66675040}"/>
    <cellStyle name="Hyperlink 10 3 2 2 3 2 2" xfId="2664" xr:uid="{7BB336D8-F60F-4926-A656-C31BE2F777A3}"/>
    <cellStyle name="Hyperlink 10 3 2 2 3 2 2 2" xfId="3389" xr:uid="{F3825CA6-1E05-4CAD-8985-986FCC3C3B43}"/>
    <cellStyle name="Hyperlink 10 3 2 2 3 2 2 2 2" xfId="5921" xr:uid="{CD4B1A88-D0F9-4488-A387-1AF6396E3A3E}"/>
    <cellStyle name="Hyperlink 10 3 2 2 3 2 2 3" xfId="5920" xr:uid="{61F5F602-FF9B-41DA-879E-88A8A1011C78}"/>
    <cellStyle name="Hyperlink 10 3 2 2 3 2 3" xfId="5919" xr:uid="{AF4C0434-F3A1-426C-82BF-DFCB69F73027}"/>
    <cellStyle name="Hyperlink 10 3 2 2 3 3" xfId="5918" xr:uid="{99684575-1E54-42DE-A6F7-9CDF7A37B622}"/>
    <cellStyle name="Hyperlink 10 3 2 2 4" xfId="5909" xr:uid="{2B7A047D-6140-47D5-8863-D5C3EF7C6D92}"/>
    <cellStyle name="Hyperlink 10 3 2 3" xfId="5908" xr:uid="{882CA96B-249A-4F56-95A9-7184B867255C}"/>
    <cellStyle name="Hyperlink 10 3 3" xfId="526" xr:uid="{22B10000-C079-4593-93B7-29016C087103}"/>
    <cellStyle name="Hyperlink 10 3 3 2" xfId="778" xr:uid="{F2E60A1A-0E76-4712-A27B-1FC0EA7DAE2B}"/>
    <cellStyle name="Hyperlink 10 3 3 2 2" xfId="1225" xr:uid="{4F52395E-952C-4501-9363-8DF2522534A6}"/>
    <cellStyle name="Hyperlink 10 3 3 2 2 2" xfId="1928" xr:uid="{AC167F7D-221E-423C-9A9B-2677D927D2BC}"/>
    <cellStyle name="Hyperlink 10 3 3 2 2 2 2" xfId="2665" xr:uid="{6A75E814-BB41-410E-B464-8949663E550F}"/>
    <cellStyle name="Hyperlink 10 3 3 2 2 2 2 2" xfId="3390" xr:uid="{1DB39F6C-5F30-4633-9085-F29979922896}"/>
    <cellStyle name="Hyperlink 10 3 3 2 2 2 2 2 2" xfId="5927" xr:uid="{22D0E044-51D0-4484-A649-3AD08A4CEC8E}"/>
    <cellStyle name="Hyperlink 10 3 3 2 2 2 2 3" xfId="5926" xr:uid="{CA3D8C98-E755-4ECE-8144-FA1CB56E5F4A}"/>
    <cellStyle name="Hyperlink 10 3 3 2 2 2 3" xfId="5925" xr:uid="{CDC1E165-0E91-4F98-92BC-92AA5E10B0A0}"/>
    <cellStyle name="Hyperlink 10 3 3 2 2 3" xfId="5924" xr:uid="{E0119BBC-9BDF-47BE-9632-F2880387C136}"/>
    <cellStyle name="Hyperlink 10 3 3 2 3" xfId="1927" xr:uid="{73B16F8A-E88F-4CC6-A421-F44922136AFC}"/>
    <cellStyle name="Hyperlink 10 3 3 2 3 2" xfId="2666" xr:uid="{F9DC009C-EDD5-487B-ABCC-3E408AA10AFC}"/>
    <cellStyle name="Hyperlink 10 3 3 2 3 2 2" xfId="3391" xr:uid="{D778CA10-645C-437F-A48D-632545C05D5F}"/>
    <cellStyle name="Hyperlink 10 3 3 2 3 2 2 2" xfId="5930" xr:uid="{D821ADAA-E034-4477-9B5E-268A7226A07C}"/>
    <cellStyle name="Hyperlink 10 3 3 2 3 2 3" xfId="5929" xr:uid="{D5744736-603B-4D3B-907B-891252BDCC8E}"/>
    <cellStyle name="Hyperlink 10 3 3 2 3 3" xfId="5928" xr:uid="{39BAC3E6-BDB5-411F-8D02-E828B2CE948F}"/>
    <cellStyle name="Hyperlink 10 3 3 2 4" xfId="5923" xr:uid="{85D0BE35-BEB1-4996-9123-48B5FE3AD556}"/>
    <cellStyle name="Hyperlink 10 3 3 3" xfId="1224" xr:uid="{7AF53C0B-9D7F-466C-AAA9-3D330AB5A261}"/>
    <cellStyle name="Hyperlink 10 3 3 3 2" xfId="1929" xr:uid="{17DADF52-E60E-4194-8117-F942EF34CC70}"/>
    <cellStyle name="Hyperlink 10 3 3 3 2 2" xfId="2667" xr:uid="{1A664B21-0358-4BE3-B55B-83940C1883BC}"/>
    <cellStyle name="Hyperlink 10 3 3 3 2 2 2" xfId="3392" xr:uid="{16F3553B-613A-498F-89B9-8883CC3C86DF}"/>
    <cellStyle name="Hyperlink 10 3 3 3 2 2 2 2" xfId="5934" xr:uid="{9B7E9D2E-B144-4C40-8FD2-579C5554E637}"/>
    <cellStyle name="Hyperlink 10 3 3 3 2 2 3" xfId="5933" xr:uid="{B54CD84A-010D-447C-B846-DFA9C5C96745}"/>
    <cellStyle name="Hyperlink 10 3 3 3 2 3" xfId="5932" xr:uid="{C9832329-430A-44CD-A529-66EBB7871142}"/>
    <cellStyle name="Hyperlink 10 3 3 3 3" xfId="5931" xr:uid="{D5AD07BA-F017-47AE-A48D-AB411F53F0DE}"/>
    <cellStyle name="Hyperlink 10 3 3 4" xfId="5922" xr:uid="{6EF19361-C39E-4747-B97C-5C2F72AECF51}"/>
    <cellStyle name="Hyperlink 10 3 4" xfId="5907" xr:uid="{C1A731FA-DBE4-4DE0-B3E0-272BC442978B}"/>
    <cellStyle name="Hyperlink 10 4" xfId="523" xr:uid="{9A3919A6-5B94-47AA-AA39-712C1E567734}"/>
    <cellStyle name="Hyperlink 10 4 2" xfId="779" xr:uid="{47687888-054F-4248-A6BF-DFAB80C8E9F1}"/>
    <cellStyle name="Hyperlink 10 4 2 2" xfId="1227" xr:uid="{4F785562-796A-4206-A4DC-967EBC2748BD}"/>
    <cellStyle name="Hyperlink 10 4 2 2 2" xfId="1931" xr:uid="{E2529F82-855C-48AA-92A6-288866BAA411}"/>
    <cellStyle name="Hyperlink 10 4 2 2 2 2" xfId="2668" xr:uid="{08F11411-C04F-43AC-8CEC-AD688996F01E}"/>
    <cellStyle name="Hyperlink 10 4 2 2 2 2 2" xfId="3393" xr:uid="{BF7AA910-588C-4265-BBF6-53BDEF0C97A7}"/>
    <cellStyle name="Hyperlink 10 4 2 2 2 2 2 2" xfId="5940" xr:uid="{7A220208-7B28-44E7-B316-E9F7CBA1B6C0}"/>
    <cellStyle name="Hyperlink 10 4 2 2 2 2 3" xfId="5939" xr:uid="{F20DCF92-43F4-458B-A90C-FE361278BC14}"/>
    <cellStyle name="Hyperlink 10 4 2 2 2 3" xfId="5938" xr:uid="{7B642DE9-2F0E-41FB-95B4-5395A0B5E5C4}"/>
    <cellStyle name="Hyperlink 10 4 2 2 3" xfId="5937" xr:uid="{DD0854AE-22F4-41BA-9683-808EA70D2625}"/>
    <cellStyle name="Hyperlink 10 4 2 3" xfId="1930" xr:uid="{025A49FA-89C0-4E15-98FA-D2119CE94E3F}"/>
    <cellStyle name="Hyperlink 10 4 2 3 2" xfId="2669" xr:uid="{2BF617A9-22FF-49D3-98E9-E1E952C97669}"/>
    <cellStyle name="Hyperlink 10 4 2 3 2 2" xfId="3394" xr:uid="{D6E24D71-15F8-4927-8239-D7C4E0606114}"/>
    <cellStyle name="Hyperlink 10 4 2 3 2 2 2" xfId="5943" xr:uid="{BD8F080B-1900-43C2-94E0-EDE672217FEA}"/>
    <cellStyle name="Hyperlink 10 4 2 3 2 3" xfId="5942" xr:uid="{949127F7-58F0-4F8B-98A5-22AF0762E378}"/>
    <cellStyle name="Hyperlink 10 4 2 3 3" xfId="5941" xr:uid="{262A5137-00E0-42E9-9972-AEFEB851353F}"/>
    <cellStyle name="Hyperlink 10 4 2 4" xfId="5936" xr:uid="{B4677A8D-96C4-46F8-BC9A-8F78AEBA7336}"/>
    <cellStyle name="Hyperlink 10 4 3" xfId="1226" xr:uid="{C651222F-0686-4BA3-90D9-EDF30513C611}"/>
    <cellStyle name="Hyperlink 10 4 3 2" xfId="1932" xr:uid="{4AB1C401-A613-4501-84AA-7984F42F09F5}"/>
    <cellStyle name="Hyperlink 10 4 3 2 2" xfId="2670" xr:uid="{98B7FCE0-498D-4B43-B412-50EE0AC017AF}"/>
    <cellStyle name="Hyperlink 10 4 3 2 2 2" xfId="3395" xr:uid="{F240BD88-7C9D-488A-8C15-8E11422A3F1D}"/>
    <cellStyle name="Hyperlink 10 4 3 2 2 2 2" xfId="5947" xr:uid="{3B71CE67-3609-46D1-AD64-16EFF7BE1A51}"/>
    <cellStyle name="Hyperlink 10 4 3 2 2 3" xfId="5946" xr:uid="{F425FE12-1A35-4FFF-9D5E-29910056F140}"/>
    <cellStyle name="Hyperlink 10 4 3 2 3" xfId="5945" xr:uid="{FA502F1A-A4B1-434D-87A7-E9710125E75E}"/>
    <cellStyle name="Hyperlink 10 4 3 3" xfId="5944" xr:uid="{010A6999-749E-4136-91F2-E4DAC452B452}"/>
    <cellStyle name="Hyperlink 10 4 4" xfId="5935" xr:uid="{ADF0F9DF-3289-4208-A811-65714AB73400}"/>
    <cellStyle name="Hyperlink 10 5" xfId="5878" xr:uid="{0D8ACDF1-29C4-44CB-BCD8-ED34415A906A}"/>
    <cellStyle name="Hyperlink 13" xfId="5948" xr:uid="{C3D51A99-C094-452F-BBF3-8AE37146DD27}"/>
    <cellStyle name="Hyperlink 2" xfId="270" xr:uid="{066E39E4-54D0-4F61-94A0-080EA6488BD7}"/>
    <cellStyle name="Hyperlink 2 2" xfId="528" xr:uid="{5FC10BB6-CFD3-4813-BD43-6CF15F06F655}"/>
    <cellStyle name="Hyperlink 2 2 2" xfId="780" xr:uid="{41D0CA0F-8283-460C-BECB-D3254F6B7EC0}"/>
    <cellStyle name="Hyperlink 2 2 2 2" xfId="1229" xr:uid="{92EE1BEF-E6BE-41FB-8BEE-3AB6ACD3286B}"/>
    <cellStyle name="Hyperlink 2 2 2 2 2" xfId="1934" xr:uid="{8E5E2B6D-B239-4789-994E-9938C561FBFD}"/>
    <cellStyle name="Hyperlink 2 2 2 2 2 2" xfId="2671" xr:uid="{31FBC8F0-4EE5-44B5-8DD9-3E8CFE20CC50}"/>
    <cellStyle name="Hyperlink 2 2 2 2 2 2 2" xfId="3396" xr:uid="{093F13FF-660D-4A1B-A468-71FA3523B12C}"/>
    <cellStyle name="Hyperlink 2 2 2 2 2 2 2 2" xfId="5955" xr:uid="{5BA8186E-B5A9-41D6-A97F-66505258746B}"/>
    <cellStyle name="Hyperlink 2 2 2 2 2 2 3" xfId="5954" xr:uid="{74E08764-A04E-4099-9F71-44E643E0082B}"/>
    <cellStyle name="Hyperlink 2 2 2 2 2 3" xfId="5953" xr:uid="{8A872957-99F0-4080-96FF-A8915136CF3C}"/>
    <cellStyle name="Hyperlink 2 2 2 2 3" xfId="5952" xr:uid="{E27C7362-9D88-462C-83E3-274066A96686}"/>
    <cellStyle name="Hyperlink 2 2 2 3" xfId="1933" xr:uid="{C06FD751-059F-40C0-9C35-13A18C6903AA}"/>
    <cellStyle name="Hyperlink 2 2 2 3 2" xfId="2672" xr:uid="{1FA38268-929F-4A1D-875F-5B7843E5CAD7}"/>
    <cellStyle name="Hyperlink 2 2 2 3 2 2" xfId="3397" xr:uid="{E28725A4-F156-4EB4-8845-446923BBE3B7}"/>
    <cellStyle name="Hyperlink 2 2 2 3 2 2 2" xfId="5958" xr:uid="{2715F84E-B6A0-4870-9C07-6BBD5CEFAD6F}"/>
    <cellStyle name="Hyperlink 2 2 2 3 2 3" xfId="5957" xr:uid="{CA3FFD02-D78D-4235-A207-17C9CF109896}"/>
    <cellStyle name="Hyperlink 2 2 2 3 3" xfId="5956" xr:uid="{9A70CCC6-1966-473F-817E-443B12AA903E}"/>
    <cellStyle name="Hyperlink 2 2 2 4" xfId="5951" xr:uid="{EEA4D90D-4110-45C6-A3F5-8607653A5FE2}"/>
    <cellStyle name="Hyperlink 2 2 3" xfId="1228" xr:uid="{267ABACC-12F3-4B71-9FB5-73C5F3105565}"/>
    <cellStyle name="Hyperlink 2 2 3 2" xfId="1935" xr:uid="{3E06AB79-5CA7-4675-9017-4425881D9068}"/>
    <cellStyle name="Hyperlink 2 2 3 2 2" xfId="2673" xr:uid="{8A90CC1C-3989-438D-A46C-86C06D8CF2E6}"/>
    <cellStyle name="Hyperlink 2 2 3 2 2 2" xfId="3398" xr:uid="{8E09DD37-C337-41B5-B46D-5DE880BC4A8F}"/>
    <cellStyle name="Hyperlink 2 2 3 2 2 2 2" xfId="5962" xr:uid="{8FC16247-2427-4435-8604-EA04CA2ABEC0}"/>
    <cellStyle name="Hyperlink 2 2 3 2 2 3" xfId="5961" xr:uid="{F39E29F8-DD3C-409A-8852-71BCC074611E}"/>
    <cellStyle name="Hyperlink 2 2 3 2 3" xfId="5960" xr:uid="{8B89A8FC-0BA8-490A-B274-04E6D7255CA2}"/>
    <cellStyle name="Hyperlink 2 2 3 3" xfId="5959" xr:uid="{C7914C1D-FCFE-475B-9488-0424DCA049FC}"/>
    <cellStyle name="Hyperlink 2 2 4" xfId="5950" xr:uid="{4F93E19A-4A91-4C8F-8BDA-674375330DC4}"/>
    <cellStyle name="Hyperlink 2 3" xfId="5949" xr:uid="{BCC8B52F-9621-4D9C-85FC-E083F32F0923}"/>
    <cellStyle name="Hyperlink 3" xfId="522" xr:uid="{A4B19038-3963-44E9-BCA3-8B3ECF41D49F}"/>
    <cellStyle name="Hyperlink 3 2" xfId="781" xr:uid="{45019498-C80B-4C83-93AE-AAA796667D7A}"/>
    <cellStyle name="Hyperlink 3 2 2" xfId="1231" xr:uid="{CE2A9A0A-811C-473F-BE74-29AF14B069FB}"/>
    <cellStyle name="Hyperlink 3 2 2 2" xfId="1937" xr:uid="{720F05A7-9A9A-4BFB-8421-E13494EDF62F}"/>
    <cellStyle name="Hyperlink 3 2 2 2 2" xfId="2674" xr:uid="{C7813220-5575-4757-A99A-4762FC7D14DC}"/>
    <cellStyle name="Hyperlink 3 2 2 2 2 2" xfId="3399" xr:uid="{026EDD7A-64F5-451E-A019-56FA9C0E5293}"/>
    <cellStyle name="Hyperlink 3 2 2 2 2 2 2" xfId="5968" xr:uid="{14CE3240-0C06-4F36-AF29-AAB5C84FBED1}"/>
    <cellStyle name="Hyperlink 3 2 2 2 2 3" xfId="5967" xr:uid="{47BDA75B-FB15-4998-8EDD-F8BF01510C5E}"/>
    <cellStyle name="Hyperlink 3 2 2 2 3" xfId="5966" xr:uid="{784DA3A3-2C03-420B-9D57-5603EB79C88F}"/>
    <cellStyle name="Hyperlink 3 2 2 3" xfId="5965" xr:uid="{40AC48E3-C0EE-4AE4-975A-9DF60C45E961}"/>
    <cellStyle name="Hyperlink 3 2 3" xfId="1936" xr:uid="{558C12D4-E23E-4675-982F-5E27B645FB5C}"/>
    <cellStyle name="Hyperlink 3 2 3 2" xfId="2675" xr:uid="{E92FF300-EABC-4977-A9AD-411F2BC98C91}"/>
    <cellStyle name="Hyperlink 3 2 3 2 2" xfId="3400" xr:uid="{50360223-CE36-417E-8CD9-7CC41900D3D2}"/>
    <cellStyle name="Hyperlink 3 2 3 2 2 2" xfId="5971" xr:uid="{48517585-02A5-4DA4-A834-47599C50FDB7}"/>
    <cellStyle name="Hyperlink 3 2 3 2 3" xfId="5970" xr:uid="{712EC26C-E8E3-4E99-BAFE-218B7C80A1B0}"/>
    <cellStyle name="Hyperlink 3 2 3 3" xfId="5969" xr:uid="{4FC163F8-8715-47F1-8A38-AB5DAD202014}"/>
    <cellStyle name="Hyperlink 3 2 4" xfId="5964" xr:uid="{CD7467EB-CE55-4953-AD5E-73C25EFB804C}"/>
    <cellStyle name="Hyperlink 3 3" xfId="1230" xr:uid="{2C0261D8-B570-44B5-8002-485DC5528435}"/>
    <cellStyle name="Hyperlink 3 3 2" xfId="1938" xr:uid="{2994F0FC-3BFB-4A4F-9EDE-233DA9FDAF50}"/>
    <cellStyle name="Hyperlink 3 3 2 2" xfId="2676" xr:uid="{E275418B-3C0E-4C34-A185-6831DED3B254}"/>
    <cellStyle name="Hyperlink 3 3 2 2 2" xfId="3401" xr:uid="{46C0EF18-D688-4BD3-ADAB-8DB582327C74}"/>
    <cellStyle name="Hyperlink 3 3 2 2 2 2" xfId="5975" xr:uid="{1D21F6AD-E17B-45DF-BEB9-FF2E37DB6426}"/>
    <cellStyle name="Hyperlink 3 3 2 2 3" xfId="5974" xr:uid="{94ABE372-BC04-4A34-A4D3-4BB147F3DF94}"/>
    <cellStyle name="Hyperlink 3 3 2 3" xfId="5973" xr:uid="{79ED48BD-7775-4882-965A-DA4E677BC6D6}"/>
    <cellStyle name="Hyperlink 3 3 3" xfId="5972" xr:uid="{E3CA0A1E-FA6D-4DC8-8549-CC290F28ED51}"/>
    <cellStyle name="Hyperlink 3 4" xfId="5963" xr:uid="{5B855A89-5D50-439D-8419-2C45D23DD51F}"/>
    <cellStyle name="Hyperlink 9" xfId="25" xr:uid="{D32D28DB-F014-4F8F-85D0-143BE01285EC}"/>
    <cellStyle name="Hyperlink 9 2" xfId="98" xr:uid="{BD00D9E1-71EA-4D42-9BBF-34D0986BEAF8}"/>
    <cellStyle name="Hyperlink 9 2 2" xfId="273" xr:uid="{A679B1D2-AB61-4B62-AA96-2FE94DD146EB}"/>
    <cellStyle name="Hyperlink 9 2 2 2" xfId="531" xr:uid="{A3044A48-49E1-45D1-A459-B95CF857D7DB}"/>
    <cellStyle name="Hyperlink 9 2 2 2 2" xfId="782" xr:uid="{A9BD5616-FD64-4C07-87B9-0201010FB6BC}"/>
    <cellStyle name="Hyperlink 9 2 2 2 2 2" xfId="1233" xr:uid="{97F83ED5-B61E-45A7-912F-CDEFF96D2F23}"/>
    <cellStyle name="Hyperlink 9 2 2 2 2 2 2" xfId="1940" xr:uid="{7085CCAE-5CEE-4111-A36B-CAD90A16E609}"/>
    <cellStyle name="Hyperlink 9 2 2 2 2 2 2 2" xfId="2677" xr:uid="{2DEA3D7F-800E-4781-8938-35F088C5F08C}"/>
    <cellStyle name="Hyperlink 9 2 2 2 2 2 2 2 2" xfId="3402" xr:uid="{36115B0E-B529-42BA-9AC7-7656B50E6BBD}"/>
    <cellStyle name="Hyperlink 9 2 2 2 2 2 2 2 2 2" xfId="5984" xr:uid="{A21CF891-0135-4336-B24C-19D8B31CC788}"/>
    <cellStyle name="Hyperlink 9 2 2 2 2 2 2 2 3" xfId="5983" xr:uid="{1B9411A6-FAD3-48B0-B856-5E706E9F4FD6}"/>
    <cellStyle name="Hyperlink 9 2 2 2 2 2 2 3" xfId="5982" xr:uid="{F0F8FD9F-AC55-4B49-AEFC-CAF61F60E8FC}"/>
    <cellStyle name="Hyperlink 9 2 2 2 2 2 3" xfId="5981" xr:uid="{40A3797D-3535-47B5-9194-AE93325D890C}"/>
    <cellStyle name="Hyperlink 9 2 2 2 2 3" xfId="1939" xr:uid="{AA5AB01D-946B-4A60-9C3D-F2AC02188B19}"/>
    <cellStyle name="Hyperlink 9 2 2 2 2 3 2" xfId="2678" xr:uid="{7FB24398-2F85-43FD-8CD0-A9AADCD6D86C}"/>
    <cellStyle name="Hyperlink 9 2 2 2 2 3 2 2" xfId="3403" xr:uid="{59F5EF8B-793F-4B87-9BBF-6619EA1A35CA}"/>
    <cellStyle name="Hyperlink 9 2 2 2 2 3 2 2 2" xfId="5987" xr:uid="{2368CC82-37B9-446A-B5FD-181816C4474D}"/>
    <cellStyle name="Hyperlink 9 2 2 2 2 3 2 3" xfId="5986" xr:uid="{C703E6AD-3C89-45E8-8F12-2113CAB6E280}"/>
    <cellStyle name="Hyperlink 9 2 2 2 2 3 3" xfId="5985" xr:uid="{1FD26688-74BC-4042-A856-D4ED16C7BD92}"/>
    <cellStyle name="Hyperlink 9 2 2 2 2 4" xfId="5980" xr:uid="{2C0EBF80-6C75-409C-8C0C-847622E76447}"/>
    <cellStyle name="Hyperlink 9 2 2 2 3" xfId="1232" xr:uid="{2FB2C017-53E2-4005-9D8D-6FE3A8F66AEE}"/>
    <cellStyle name="Hyperlink 9 2 2 2 3 2" xfId="1941" xr:uid="{5984FC5B-09BE-4CE4-8195-E274A44E368F}"/>
    <cellStyle name="Hyperlink 9 2 2 2 3 2 2" xfId="2679" xr:uid="{938433BD-A239-4C8B-9441-E573D74F6AD3}"/>
    <cellStyle name="Hyperlink 9 2 2 2 3 2 2 2" xfId="3404" xr:uid="{07FFEF91-0F3A-4A54-B558-51145B6BFCD8}"/>
    <cellStyle name="Hyperlink 9 2 2 2 3 2 2 2 2" xfId="5991" xr:uid="{55DEA607-B631-4BE8-BB49-B65E764EBBD2}"/>
    <cellStyle name="Hyperlink 9 2 2 2 3 2 2 3" xfId="5990" xr:uid="{522EEFD4-CC61-4434-9D77-DDF55CF89C29}"/>
    <cellStyle name="Hyperlink 9 2 2 2 3 2 3" xfId="5989" xr:uid="{00B9C4A0-AB1F-4123-B137-BF0111FAB6F4}"/>
    <cellStyle name="Hyperlink 9 2 2 2 3 3" xfId="5988" xr:uid="{3949CEA1-28ED-4C0D-B7D8-64FA7ECF2E3B}"/>
    <cellStyle name="Hyperlink 9 2 2 2 4" xfId="5979" xr:uid="{8E834B3E-1A74-498F-9021-7816AB1B405C}"/>
    <cellStyle name="Hyperlink 9 2 2 3" xfId="5978" xr:uid="{66CC44DD-7F0C-47F6-A702-B5F1465C1CF3}"/>
    <cellStyle name="Hyperlink 9 2 3" xfId="530" xr:uid="{D426DA0A-0831-41CD-9B3E-EB117B450F7F}"/>
    <cellStyle name="Hyperlink 9 2 3 2" xfId="783" xr:uid="{900629C5-C4F5-435F-B08F-0BC64649DF1D}"/>
    <cellStyle name="Hyperlink 9 2 3 2 2" xfId="1235" xr:uid="{52200FBA-50A3-40F5-8994-97EF07E73E47}"/>
    <cellStyle name="Hyperlink 9 2 3 2 2 2" xfId="1943" xr:uid="{7B70314F-213A-415B-A953-C81C1B1A2082}"/>
    <cellStyle name="Hyperlink 9 2 3 2 2 2 2" xfId="2680" xr:uid="{BCD36EFE-DECF-4B2B-A5DB-BBAD8BC9287A}"/>
    <cellStyle name="Hyperlink 9 2 3 2 2 2 2 2" xfId="3405" xr:uid="{F4092166-87AF-4F5E-8CA5-662D27622DDF}"/>
    <cellStyle name="Hyperlink 9 2 3 2 2 2 2 2 2" xfId="5997" xr:uid="{928B9A0B-F13F-4851-A489-50E28934163E}"/>
    <cellStyle name="Hyperlink 9 2 3 2 2 2 2 3" xfId="5996" xr:uid="{C43652DC-21B8-4F97-869E-D1ECB26557F7}"/>
    <cellStyle name="Hyperlink 9 2 3 2 2 2 3" xfId="5995" xr:uid="{8765B101-14E1-42E8-A353-0CE83C9DDE63}"/>
    <cellStyle name="Hyperlink 9 2 3 2 2 3" xfId="5994" xr:uid="{1C35A700-F219-4BD1-9963-24DA19AA30DC}"/>
    <cellStyle name="Hyperlink 9 2 3 2 3" xfId="1942" xr:uid="{FB9573DF-46CD-49BE-A184-BD4003F6524C}"/>
    <cellStyle name="Hyperlink 9 2 3 2 3 2" xfId="2681" xr:uid="{C7FDF588-A217-40D8-B63C-C7D2DF74C2C0}"/>
    <cellStyle name="Hyperlink 9 2 3 2 3 2 2" xfId="3406" xr:uid="{5E38E375-0876-4C4D-B10A-B015E0F70ED6}"/>
    <cellStyle name="Hyperlink 9 2 3 2 3 2 2 2" xfId="6000" xr:uid="{5D64000F-08D5-4FCB-82CF-A9750B88CDF6}"/>
    <cellStyle name="Hyperlink 9 2 3 2 3 2 3" xfId="5999" xr:uid="{086C1657-963F-439C-B26F-5D3EE8F8AAA2}"/>
    <cellStyle name="Hyperlink 9 2 3 2 3 3" xfId="5998" xr:uid="{B8673455-A5E3-4F37-A52B-927812B06214}"/>
    <cellStyle name="Hyperlink 9 2 3 2 4" xfId="5993" xr:uid="{7F0C2B0C-98BA-4906-AB1C-A34E0855F990}"/>
    <cellStyle name="Hyperlink 9 2 3 3" xfId="1234" xr:uid="{080DE512-D5F2-4B22-ABA0-6AEC5553AF7E}"/>
    <cellStyle name="Hyperlink 9 2 3 3 2" xfId="1944" xr:uid="{64F4F34A-502F-43F3-93AB-69F75F990E9F}"/>
    <cellStyle name="Hyperlink 9 2 3 3 2 2" xfId="2682" xr:uid="{7732B0BD-57B0-4051-9028-664FE25F590D}"/>
    <cellStyle name="Hyperlink 9 2 3 3 2 2 2" xfId="3407" xr:uid="{625AA418-A623-46FE-92E4-21CD2D7A912B}"/>
    <cellStyle name="Hyperlink 9 2 3 3 2 2 2 2" xfId="6004" xr:uid="{44DE388E-8850-4F98-B85B-970B36A2094A}"/>
    <cellStyle name="Hyperlink 9 2 3 3 2 2 3" xfId="6003" xr:uid="{A1584F0D-888C-4466-94E0-D70DBA515FB4}"/>
    <cellStyle name="Hyperlink 9 2 3 3 2 3" xfId="6002" xr:uid="{D4BFFC22-A5A2-4FEB-96DC-4522BB31EC25}"/>
    <cellStyle name="Hyperlink 9 2 3 3 3" xfId="6001" xr:uid="{197EE325-90D4-410A-9BA5-A43D4E1C03B2}"/>
    <cellStyle name="Hyperlink 9 2 3 4" xfId="5992" xr:uid="{24A9BE20-45CE-46EF-A3A1-412801EFA85A}"/>
    <cellStyle name="Hyperlink 9 2 4" xfId="5977" xr:uid="{8E9866B4-382D-4738-8615-FD7F587C2DC3}"/>
    <cellStyle name="Hyperlink 9 3" xfId="146" xr:uid="{FFD6F38C-E32E-4625-A8E8-D5203DCC3EA9}"/>
    <cellStyle name="Hyperlink 9 3 2" xfId="274" xr:uid="{DB7E9AE4-6F68-4C4E-A148-F43C85D7E08D}"/>
    <cellStyle name="Hyperlink 9 3 2 2" xfId="533" xr:uid="{5138DC1F-95F5-4A9E-AF98-8FF29E7432D4}"/>
    <cellStyle name="Hyperlink 9 3 2 2 2" xfId="784" xr:uid="{5D3F3388-40F0-44C8-BE8F-8A7C4F9C969D}"/>
    <cellStyle name="Hyperlink 9 3 2 2 2 2" xfId="1237" xr:uid="{F780FE79-69C4-471C-922A-6C2137CAA8A6}"/>
    <cellStyle name="Hyperlink 9 3 2 2 2 2 2" xfId="1946" xr:uid="{A991481B-A13A-46BE-95CB-6BC1CD2358CF}"/>
    <cellStyle name="Hyperlink 9 3 2 2 2 2 2 2" xfId="2683" xr:uid="{C1A4D64F-2805-4103-9082-F77E7E4DFE44}"/>
    <cellStyle name="Hyperlink 9 3 2 2 2 2 2 2 2" xfId="3408" xr:uid="{1E5C63CB-DFED-4D6A-8F39-4CDC4B5836F0}"/>
    <cellStyle name="Hyperlink 9 3 2 2 2 2 2 2 2 2" xfId="6012" xr:uid="{F5DAFB48-FA19-45B2-A2E3-76DC61E5FF25}"/>
    <cellStyle name="Hyperlink 9 3 2 2 2 2 2 2 3" xfId="6011" xr:uid="{02DED5CC-C053-44D3-810F-7B0D5CBB30F2}"/>
    <cellStyle name="Hyperlink 9 3 2 2 2 2 2 3" xfId="6010" xr:uid="{45BD39D9-F0E9-4270-8806-A3CC0CCC59A2}"/>
    <cellStyle name="Hyperlink 9 3 2 2 2 2 3" xfId="6009" xr:uid="{61598A24-BFDD-446C-86D6-8DF3C43363E8}"/>
    <cellStyle name="Hyperlink 9 3 2 2 2 3" xfId="1945" xr:uid="{30A02853-1385-4050-8B81-8E6C051680A3}"/>
    <cellStyle name="Hyperlink 9 3 2 2 2 3 2" xfId="2684" xr:uid="{6CB3DDB6-511A-430F-A69A-D663F679EC13}"/>
    <cellStyle name="Hyperlink 9 3 2 2 2 3 2 2" xfId="3409" xr:uid="{6D494503-28C2-4080-8A7D-40F7FC70A2A4}"/>
    <cellStyle name="Hyperlink 9 3 2 2 2 3 2 2 2" xfId="6015" xr:uid="{BF48590E-B96A-49B6-B893-2B05214EB774}"/>
    <cellStyle name="Hyperlink 9 3 2 2 2 3 2 3" xfId="6014" xr:uid="{2EADB12E-D755-49C6-9A91-E1C66607742C}"/>
    <cellStyle name="Hyperlink 9 3 2 2 2 3 3" xfId="6013" xr:uid="{AA4D7135-CFA5-4238-BF3C-3409B6C85B2B}"/>
    <cellStyle name="Hyperlink 9 3 2 2 2 4" xfId="6008" xr:uid="{0FA6344E-79AF-4DBD-B7D8-AE5E21B1291E}"/>
    <cellStyle name="Hyperlink 9 3 2 2 3" xfId="1236" xr:uid="{8D88E534-4295-417A-8F48-23211E29CE31}"/>
    <cellStyle name="Hyperlink 9 3 2 2 3 2" xfId="1947" xr:uid="{057F1D16-1DC5-4E1B-BDC4-BEC65BC22C91}"/>
    <cellStyle name="Hyperlink 9 3 2 2 3 2 2" xfId="2685" xr:uid="{1299B72F-15F3-4ADF-8A0C-F801F4C242EE}"/>
    <cellStyle name="Hyperlink 9 3 2 2 3 2 2 2" xfId="3410" xr:uid="{6DDF4AC7-7A46-474F-9B92-69F73EED2925}"/>
    <cellStyle name="Hyperlink 9 3 2 2 3 2 2 2 2" xfId="6019" xr:uid="{530C6C28-5CBE-40B1-B9CF-5EEE8F170064}"/>
    <cellStyle name="Hyperlink 9 3 2 2 3 2 2 3" xfId="6018" xr:uid="{A0877E6A-A5E8-40CC-A504-C225F5BB4301}"/>
    <cellStyle name="Hyperlink 9 3 2 2 3 2 3" xfId="6017" xr:uid="{C4EEA8D4-867D-4271-8679-670F7BFD2321}"/>
    <cellStyle name="Hyperlink 9 3 2 2 3 3" xfId="6016" xr:uid="{24215941-50E2-414D-B141-5D863E800CC2}"/>
    <cellStyle name="Hyperlink 9 3 2 2 4" xfId="6007" xr:uid="{464264E2-7F48-4D8A-9B43-0E27E35B228C}"/>
    <cellStyle name="Hyperlink 9 3 2 3" xfId="6006" xr:uid="{541A8639-6F1C-479D-B616-DEEE2E3A3ADC}"/>
    <cellStyle name="Hyperlink 9 3 3" xfId="532" xr:uid="{66B3E25A-01BF-4C6C-BFDD-3B28099DCF93}"/>
    <cellStyle name="Hyperlink 9 3 3 2" xfId="785" xr:uid="{9AB8D397-C978-490B-B8DA-1452E98C91F3}"/>
    <cellStyle name="Hyperlink 9 3 3 2 2" xfId="1239" xr:uid="{9D97AC00-938E-44C3-AE5D-41E8BDFAC059}"/>
    <cellStyle name="Hyperlink 9 3 3 2 2 2" xfId="1949" xr:uid="{22CC6C7C-CF9D-45EE-96DA-90A90DD85719}"/>
    <cellStyle name="Hyperlink 9 3 3 2 2 2 2" xfId="2686" xr:uid="{75499E0A-A42E-4E72-AFD5-4BC38972FD11}"/>
    <cellStyle name="Hyperlink 9 3 3 2 2 2 2 2" xfId="3411" xr:uid="{48B9FC74-2CF8-49B2-B159-CB47A744A99E}"/>
    <cellStyle name="Hyperlink 9 3 3 2 2 2 2 2 2" xfId="6025" xr:uid="{7E010E59-A8C7-4F3D-BC23-617710F22919}"/>
    <cellStyle name="Hyperlink 9 3 3 2 2 2 2 3" xfId="6024" xr:uid="{A1B8A9E2-EC3D-423D-B2E0-EE2D6803E03A}"/>
    <cellStyle name="Hyperlink 9 3 3 2 2 2 3" xfId="6023" xr:uid="{AA127F75-A306-435C-8F7A-17F011245088}"/>
    <cellStyle name="Hyperlink 9 3 3 2 2 3" xfId="6022" xr:uid="{11BB4716-62E1-4EF9-82EE-2A161BFFA420}"/>
    <cellStyle name="Hyperlink 9 3 3 2 3" xfId="1948" xr:uid="{7232428C-2830-4A5E-9349-083218F63832}"/>
    <cellStyle name="Hyperlink 9 3 3 2 3 2" xfId="2687" xr:uid="{CEC334EF-AB33-4AF7-B8C0-DB7F2B4591C0}"/>
    <cellStyle name="Hyperlink 9 3 3 2 3 2 2" xfId="3412" xr:uid="{231E3154-47E6-41F8-856D-B37911967C0D}"/>
    <cellStyle name="Hyperlink 9 3 3 2 3 2 2 2" xfId="6028" xr:uid="{2392A0D9-E79A-4509-B9A4-B3363CC22CED}"/>
    <cellStyle name="Hyperlink 9 3 3 2 3 2 3" xfId="6027" xr:uid="{4679BD88-9E53-4637-A849-C4165DB64AFE}"/>
    <cellStyle name="Hyperlink 9 3 3 2 3 3" xfId="6026" xr:uid="{52A2EFF4-ED04-4D62-BE46-29950F5BD9E1}"/>
    <cellStyle name="Hyperlink 9 3 3 2 4" xfId="6021" xr:uid="{477C90E7-CB48-4CD4-AE42-74FE454705D4}"/>
    <cellStyle name="Hyperlink 9 3 3 3" xfId="1238" xr:uid="{94EE6AD7-C1E4-4FB4-865A-76036BBF9655}"/>
    <cellStyle name="Hyperlink 9 3 3 3 2" xfId="1950" xr:uid="{3B7365F5-836B-494F-A3FC-D94A04A68B17}"/>
    <cellStyle name="Hyperlink 9 3 3 3 2 2" xfId="2688" xr:uid="{A6979924-DDBD-42B1-921D-4AC6EC7E3E44}"/>
    <cellStyle name="Hyperlink 9 3 3 3 2 2 2" xfId="3413" xr:uid="{7138D520-5497-4C01-ADCA-9BC60351E0E6}"/>
    <cellStyle name="Hyperlink 9 3 3 3 2 2 2 2" xfId="6032" xr:uid="{6180B905-637E-4C2F-A503-80EBD3C54E94}"/>
    <cellStyle name="Hyperlink 9 3 3 3 2 2 3" xfId="6031" xr:uid="{93732C71-6BA0-4BC3-9625-3A8250B7E647}"/>
    <cellStyle name="Hyperlink 9 3 3 3 2 3" xfId="6030" xr:uid="{6B00EDFF-2A9E-401F-8CF6-E05F98AF7544}"/>
    <cellStyle name="Hyperlink 9 3 3 3 3" xfId="6029" xr:uid="{4C06EF11-0437-4F9A-99BA-85B138F7CA43}"/>
    <cellStyle name="Hyperlink 9 3 3 4" xfId="6020" xr:uid="{B0CF21EF-D4C2-4677-A041-21C87BCC8A74}"/>
    <cellStyle name="Hyperlink 9 3 4" xfId="6005" xr:uid="{306B311E-2DE7-4014-B8E0-0BD67BD3E3DD}"/>
    <cellStyle name="Hyperlink 9 4" xfId="529" xr:uid="{37BA6B53-1A7A-4409-AB28-9E7F8F4C0A42}"/>
    <cellStyle name="Hyperlink 9 4 2" xfId="786" xr:uid="{B724FD42-CD2A-4B6F-AC8B-D57645E0C5B7}"/>
    <cellStyle name="Hyperlink 9 4 2 2" xfId="1241" xr:uid="{6A4F64AC-CFCD-4DB2-9609-E9EC18B84D96}"/>
    <cellStyle name="Hyperlink 9 4 2 2 2" xfId="1952" xr:uid="{18463987-540F-481B-8128-2B6EB82B3005}"/>
    <cellStyle name="Hyperlink 9 4 2 2 2 2" xfId="2689" xr:uid="{6939F5A4-8A13-4717-8E76-2AF3784A8E19}"/>
    <cellStyle name="Hyperlink 9 4 2 2 2 2 2" xfId="3414" xr:uid="{9594A7BD-1F12-4C0A-9C09-FE28AF169F9D}"/>
    <cellStyle name="Hyperlink 9 4 2 2 2 2 2 2" xfId="6038" xr:uid="{DAB7C0BC-436E-4222-9E32-3C55F2D67B04}"/>
    <cellStyle name="Hyperlink 9 4 2 2 2 2 3" xfId="6037" xr:uid="{B3297774-5E6F-47AC-A13E-0AC048E0DD09}"/>
    <cellStyle name="Hyperlink 9 4 2 2 2 3" xfId="6036" xr:uid="{937239DF-6893-4964-BADD-C8A5A927F776}"/>
    <cellStyle name="Hyperlink 9 4 2 2 3" xfId="6035" xr:uid="{A75A17A6-63C1-4574-A43D-858656D9C5A3}"/>
    <cellStyle name="Hyperlink 9 4 2 3" xfId="1951" xr:uid="{30671183-813B-4B1E-8F5E-88CC46460306}"/>
    <cellStyle name="Hyperlink 9 4 2 3 2" xfId="2690" xr:uid="{39AA561B-A405-4869-8234-5ED53F264060}"/>
    <cellStyle name="Hyperlink 9 4 2 3 2 2" xfId="3415" xr:uid="{3C594969-F131-43AF-BFD9-2AA6FC281922}"/>
    <cellStyle name="Hyperlink 9 4 2 3 2 2 2" xfId="6041" xr:uid="{720E584C-F49D-4902-B747-14942E67987A}"/>
    <cellStyle name="Hyperlink 9 4 2 3 2 3" xfId="6040" xr:uid="{38C7B089-1D1E-4F08-9D57-DBE7D420DCD8}"/>
    <cellStyle name="Hyperlink 9 4 2 3 3" xfId="6039" xr:uid="{7C80C868-9970-45A9-8F28-CCF40ACA23A7}"/>
    <cellStyle name="Hyperlink 9 4 2 4" xfId="6034" xr:uid="{7B695DB3-47AA-415B-96D0-4166E7914D68}"/>
    <cellStyle name="Hyperlink 9 4 3" xfId="1240" xr:uid="{DF73402E-3988-4E42-AEB1-CA7921F9C85C}"/>
    <cellStyle name="Hyperlink 9 4 3 2" xfId="1953" xr:uid="{C44F926E-4997-4218-A0BF-2A99C3BF7E10}"/>
    <cellStyle name="Hyperlink 9 4 3 2 2" xfId="2691" xr:uid="{7F3EFEE4-425F-409E-85C9-D01417E077F5}"/>
    <cellStyle name="Hyperlink 9 4 3 2 2 2" xfId="3416" xr:uid="{272EDC01-38B0-4746-8817-83CCEB0CEDC7}"/>
    <cellStyle name="Hyperlink 9 4 3 2 2 2 2" xfId="6045" xr:uid="{6E51CEF2-D852-4A0A-9675-3CD3A462F93B}"/>
    <cellStyle name="Hyperlink 9 4 3 2 2 3" xfId="6044" xr:uid="{47C51B8D-DD7F-4588-9571-9DFFD4BC343A}"/>
    <cellStyle name="Hyperlink 9 4 3 2 3" xfId="6043" xr:uid="{E16F35A0-2456-4B61-A07D-925ADBEF35B9}"/>
    <cellStyle name="Hyperlink 9 4 3 3" xfId="6042" xr:uid="{635D52AE-8F02-48CB-B746-FCC1825D68DC}"/>
    <cellStyle name="Hyperlink 9 4 4" xfId="6033" xr:uid="{55D38DFB-DBAE-4864-B5C7-092071BB5B66}"/>
    <cellStyle name="Hyperlink 9 5" xfId="5976" xr:uid="{053CC5B4-760D-4AFB-A02D-19875A20AF72}"/>
    <cellStyle name="Input 2" xfId="99" xr:uid="{39585427-C6B3-4898-B94A-890E2486AADA}"/>
    <cellStyle name="Input 2 2" xfId="275" xr:uid="{B3CBA08B-54D0-4FE1-B661-26F9020E5F8C}"/>
    <cellStyle name="Input 2 2 2" xfId="535" xr:uid="{5BAA59F9-0D35-4FAF-9A25-53343521C0A3}"/>
    <cellStyle name="Input 2 2 2 2" xfId="1242" xr:uid="{53D06480-9705-449F-A576-050027E43090}"/>
    <cellStyle name="Input 2 2 2 2 2" xfId="1954" xr:uid="{DCEA12FF-2A44-41ED-AFD2-EFAB24C87F34}"/>
    <cellStyle name="Input 2 2 2 2 2 2" xfId="6050" xr:uid="{33FF543A-2B10-4FB4-847E-553C8EACEAD8}"/>
    <cellStyle name="Input 2 2 2 2 3" xfId="6049" xr:uid="{AA939D35-6C7C-428E-8E9E-A1D723F04041}"/>
    <cellStyle name="Input 2 2 2 3" xfId="6048" xr:uid="{CDBC9C13-4DB1-4DA4-B8D3-41F69938FE06}"/>
    <cellStyle name="Input 2 2 3" xfId="6047" xr:uid="{0F9EF318-36B1-490D-8F40-134D5C4812BC}"/>
    <cellStyle name="Input 2 3" xfId="534" xr:uid="{ECFCB1CC-C68C-4CF0-8D88-ED153FBD41E6}"/>
    <cellStyle name="Input 2 3 2" xfId="1243" xr:uid="{C193BA17-CF15-4B93-A244-5F643EF868A1}"/>
    <cellStyle name="Input 2 3 2 2" xfId="1955" xr:uid="{7695C5E8-25DA-4CB2-9454-1D8D7BA55FDC}"/>
    <cellStyle name="Input 2 3 2 2 2" xfId="6053" xr:uid="{7DA6BB01-211E-416C-9E0D-8A639925C9AC}"/>
    <cellStyle name="Input 2 3 2 3" xfId="6052" xr:uid="{8A771655-2B4C-44F1-8A32-550657C19C7F}"/>
    <cellStyle name="Input 2 3 3" xfId="6051" xr:uid="{C8995FC3-F0CC-46B4-B637-231D865960EF}"/>
    <cellStyle name="Input 2 4" xfId="6046" xr:uid="{EAFA45C3-130A-4647-9A89-409140FAFCD4}"/>
    <cellStyle name="Linked Cell 2" xfId="100" xr:uid="{EA0EB827-6306-48BD-8E62-53C6FD3B56A7}"/>
    <cellStyle name="Linked Cell 2 2" xfId="276" xr:uid="{7B02F037-6EAE-4DE9-ACF6-5AB673D7A5A4}"/>
    <cellStyle name="Linked Cell 2 2 2" xfId="537" xr:uid="{A97375B8-50C3-4237-BC80-0D13EEDAFDF9}"/>
    <cellStyle name="Linked Cell 2 2 2 2" xfId="1244" xr:uid="{2FD026D4-37F2-4659-ADA5-13BFC4B46BE0}"/>
    <cellStyle name="Linked Cell 2 2 2 2 2" xfId="1956" xr:uid="{D27A8476-B4A8-43BD-A7DF-E01635A04277}"/>
    <cellStyle name="Linked Cell 2 2 2 2 2 2" xfId="6058" xr:uid="{112CE658-F652-4BFB-A15C-5D09E8A5E3BB}"/>
    <cellStyle name="Linked Cell 2 2 2 2 3" xfId="6057" xr:uid="{7695E4B7-FEFD-4E07-B38F-3BDE5440041F}"/>
    <cellStyle name="Linked Cell 2 2 2 3" xfId="6056" xr:uid="{5B3BC8AB-3FE5-48BE-9960-4F79BE85F199}"/>
    <cellStyle name="Linked Cell 2 2 3" xfId="6055" xr:uid="{1DC16C52-3B42-4C97-98C0-11249C04BA4E}"/>
    <cellStyle name="Linked Cell 2 3" xfId="536" xr:uid="{A5ACE410-5631-4AED-84DC-D6971FF4AFFA}"/>
    <cellStyle name="Linked Cell 2 3 2" xfId="1245" xr:uid="{F86A53F2-33FB-4D84-BC63-C65C9431EAF4}"/>
    <cellStyle name="Linked Cell 2 3 2 2" xfId="1957" xr:uid="{C635859C-A2D9-4100-BE0F-C0068C7092E9}"/>
    <cellStyle name="Linked Cell 2 3 2 2 2" xfId="6061" xr:uid="{A67A87AE-943B-48F0-931E-AFB5551D9C0E}"/>
    <cellStyle name="Linked Cell 2 3 2 3" xfId="6060" xr:uid="{A1C6C1EB-B715-42F9-AF2C-AB2914361078}"/>
    <cellStyle name="Linked Cell 2 3 3" xfId="6059" xr:uid="{12F026FA-3D55-47C6-9AFA-F77CFB26BD23}"/>
    <cellStyle name="Linked Cell 2 4" xfId="6054" xr:uid="{43D65988-A659-4028-99B5-ACBACDEA2E0F}"/>
    <cellStyle name="Neutral 12" xfId="26" xr:uid="{B4374938-61BB-453D-94CB-A5845FEEB338}"/>
    <cellStyle name="Neutral 12 2" xfId="102" xr:uid="{48633CED-2A2F-4B40-A39C-4A7C0615298E}"/>
    <cellStyle name="Neutral 12 2 2" xfId="277" xr:uid="{6B0946A5-66DF-47A7-949B-86E3E4C081FD}"/>
    <cellStyle name="Neutral 12 2 2 2" xfId="540" xr:uid="{9E2AB6FB-00A5-4B10-8ABC-4D8220E82850}"/>
    <cellStyle name="Neutral 12 2 2 2 2" xfId="787" xr:uid="{928E845A-FAEC-4A93-BB27-9ACFF947BA94}"/>
    <cellStyle name="Neutral 12 2 2 2 2 2" xfId="1247" xr:uid="{1CD0AEBC-3F91-45D0-ACD8-3F7943403A4F}"/>
    <cellStyle name="Neutral 12 2 2 2 2 2 2" xfId="1959" xr:uid="{F7931D80-4959-406A-B95E-C13F8B31D4F5}"/>
    <cellStyle name="Neutral 12 2 2 2 2 2 2 2" xfId="2692" xr:uid="{1448FDC3-B1D9-4EBD-97A5-0F98BDEB144F}"/>
    <cellStyle name="Neutral 12 2 2 2 2 2 2 2 2" xfId="3417" xr:uid="{B518A2E3-2B0F-41C1-B776-109DBBEA3539}"/>
    <cellStyle name="Neutral 12 2 2 2 2 2 2 2 2 2" xfId="6070" xr:uid="{278DFB57-4E31-48A4-B21F-43449511E66F}"/>
    <cellStyle name="Neutral 12 2 2 2 2 2 2 2 3" xfId="6069" xr:uid="{6EC51D0E-7711-480F-B78E-C318006973B6}"/>
    <cellStyle name="Neutral 12 2 2 2 2 2 2 3" xfId="6068" xr:uid="{F233AAC3-9BC1-46D2-ABA0-A8EBE4B854E3}"/>
    <cellStyle name="Neutral 12 2 2 2 2 2 3" xfId="6067" xr:uid="{2FCC7AD0-1D37-44AD-AEDB-B72F59B2B971}"/>
    <cellStyle name="Neutral 12 2 2 2 2 3" xfId="1958" xr:uid="{F2CEF56F-A3D1-4844-9C98-0AEB51824D31}"/>
    <cellStyle name="Neutral 12 2 2 2 2 3 2" xfId="2693" xr:uid="{55F303F8-F4A4-4D37-8EF1-95262A03F062}"/>
    <cellStyle name="Neutral 12 2 2 2 2 3 2 2" xfId="3418" xr:uid="{6C96C5E4-4514-457C-8775-CB13E1715288}"/>
    <cellStyle name="Neutral 12 2 2 2 2 3 2 2 2" xfId="6073" xr:uid="{29026AC8-1A3E-4552-8326-02073915B819}"/>
    <cellStyle name="Neutral 12 2 2 2 2 3 2 3" xfId="6072" xr:uid="{6AD4570D-F0DF-4325-86A6-25E78C7A7F49}"/>
    <cellStyle name="Neutral 12 2 2 2 2 3 3" xfId="6071" xr:uid="{4EDAF5AB-DE81-43B3-AB1E-C99EBD2DC7E5}"/>
    <cellStyle name="Neutral 12 2 2 2 2 4" xfId="6066" xr:uid="{D32500FE-2043-4E58-B978-1B8093FFCDC5}"/>
    <cellStyle name="Neutral 12 2 2 2 3" xfId="1246" xr:uid="{D4742F90-7F95-4C39-B7E8-EFDCC6EFC46A}"/>
    <cellStyle name="Neutral 12 2 2 2 3 2" xfId="1960" xr:uid="{4EF1F237-247D-4034-B802-FEBD5873A2DB}"/>
    <cellStyle name="Neutral 12 2 2 2 3 2 2" xfId="2694" xr:uid="{44C4E7C2-601F-47A4-9C4A-D879ED09142D}"/>
    <cellStyle name="Neutral 12 2 2 2 3 2 2 2" xfId="3419" xr:uid="{C48C1211-366C-4CF4-915F-E4A7AFC03E4D}"/>
    <cellStyle name="Neutral 12 2 2 2 3 2 2 2 2" xfId="6077" xr:uid="{2C3D4B4A-2E1E-4126-B287-58B3B74C35EE}"/>
    <cellStyle name="Neutral 12 2 2 2 3 2 2 3" xfId="6076" xr:uid="{CF34CCDD-B434-4741-B3B0-A4F993C10BFD}"/>
    <cellStyle name="Neutral 12 2 2 2 3 2 3" xfId="6075" xr:uid="{31DC82A2-E108-4C10-90E1-16903A05D6DD}"/>
    <cellStyle name="Neutral 12 2 2 2 3 3" xfId="6074" xr:uid="{5E8C70D4-3070-4F7B-8A0B-83070920297D}"/>
    <cellStyle name="Neutral 12 2 2 2 4" xfId="6065" xr:uid="{C188550A-7563-417D-A1F0-3A0B7CDEA046}"/>
    <cellStyle name="Neutral 12 2 2 3" xfId="6064" xr:uid="{DB1B17A9-38FE-435B-9405-D75A32898BDC}"/>
    <cellStyle name="Neutral 12 2 3" xfId="539" xr:uid="{C19F9AF3-111E-49C7-A1CD-009F369478B8}"/>
    <cellStyle name="Neutral 12 2 3 2" xfId="788" xr:uid="{E93AC4BD-700D-46A2-9416-ADF4FD8C19D7}"/>
    <cellStyle name="Neutral 12 2 3 2 2" xfId="1249" xr:uid="{94D3324D-585C-4B49-A155-FA4174F61139}"/>
    <cellStyle name="Neutral 12 2 3 2 2 2" xfId="1962" xr:uid="{0BFCB4DC-5E22-4B45-A6BE-088D3F24E7B4}"/>
    <cellStyle name="Neutral 12 2 3 2 2 2 2" xfId="2695" xr:uid="{E480534F-95AC-4C0D-A712-0DE57013A441}"/>
    <cellStyle name="Neutral 12 2 3 2 2 2 2 2" xfId="3420" xr:uid="{AA54CCC0-68EB-4A01-AD5F-73E8B8ECE7EE}"/>
    <cellStyle name="Neutral 12 2 3 2 2 2 2 2 2" xfId="6083" xr:uid="{A6547F43-8150-46A4-B6AE-FE73C26E2FC2}"/>
    <cellStyle name="Neutral 12 2 3 2 2 2 2 3" xfId="6082" xr:uid="{AD6E576C-1BBB-445B-A475-53ADA61C6B8F}"/>
    <cellStyle name="Neutral 12 2 3 2 2 2 3" xfId="6081" xr:uid="{482B35AD-99B8-470E-9D38-E43277AF0079}"/>
    <cellStyle name="Neutral 12 2 3 2 2 3" xfId="6080" xr:uid="{D84B7C0A-9587-4016-ACCD-1070AFBA527C}"/>
    <cellStyle name="Neutral 12 2 3 2 3" xfId="1961" xr:uid="{6051C352-06A9-4993-845A-13770140EA9B}"/>
    <cellStyle name="Neutral 12 2 3 2 3 2" xfId="2696" xr:uid="{1A04DC90-3458-4F9E-9B6B-EE34F830DCAE}"/>
    <cellStyle name="Neutral 12 2 3 2 3 2 2" xfId="3421" xr:uid="{24B1B009-6EA4-4421-98C2-9C19B7F227F6}"/>
    <cellStyle name="Neutral 12 2 3 2 3 2 2 2" xfId="6086" xr:uid="{1AA6768F-7D8B-4C57-B94D-EADC84E1D292}"/>
    <cellStyle name="Neutral 12 2 3 2 3 2 3" xfId="6085" xr:uid="{D57A05CC-DCA6-40C5-8EBE-D6F164A77402}"/>
    <cellStyle name="Neutral 12 2 3 2 3 3" xfId="6084" xr:uid="{6151D4AC-0311-44D5-A6B1-934B9F51BB39}"/>
    <cellStyle name="Neutral 12 2 3 2 4" xfId="6079" xr:uid="{AC27C07B-EED1-4C52-92F9-23D60FFD76CC}"/>
    <cellStyle name="Neutral 12 2 3 3" xfId="1248" xr:uid="{4F444558-C594-4D5F-A41D-FBA23FA67720}"/>
    <cellStyle name="Neutral 12 2 3 3 2" xfId="1963" xr:uid="{78BCE634-6046-4764-A4DC-76BCA40E9F14}"/>
    <cellStyle name="Neutral 12 2 3 3 2 2" xfId="2697" xr:uid="{E514E5CD-010C-4C43-A0F0-D745E8C691BB}"/>
    <cellStyle name="Neutral 12 2 3 3 2 2 2" xfId="3422" xr:uid="{A21CB0CA-82EF-43E9-9B5F-367F71E6033A}"/>
    <cellStyle name="Neutral 12 2 3 3 2 2 2 2" xfId="6090" xr:uid="{81034680-807F-469E-A3B4-4EE236D16E08}"/>
    <cellStyle name="Neutral 12 2 3 3 2 2 3" xfId="6089" xr:uid="{CA0A18FA-B30B-471A-8431-D3FFBF5F8FF6}"/>
    <cellStyle name="Neutral 12 2 3 3 2 3" xfId="6088" xr:uid="{8EFEA20D-DE05-4D48-81EB-E873BC2036F2}"/>
    <cellStyle name="Neutral 12 2 3 3 3" xfId="6087" xr:uid="{7D432CEA-A319-4762-9FAB-1A14FDF2971F}"/>
    <cellStyle name="Neutral 12 2 3 4" xfId="6078" xr:uid="{EA527542-9AB2-4578-894E-8D7A78A71662}"/>
    <cellStyle name="Neutral 12 2 4" xfId="6063" xr:uid="{94F07225-243C-4EFE-90F6-8B5BFB40E322}"/>
    <cellStyle name="Neutral 12 3" xfId="147" xr:uid="{F671C0E6-6565-4BE5-B6F0-78D7620FFD20}"/>
    <cellStyle name="Neutral 12 3 2" xfId="278" xr:uid="{F499468A-DD7D-45C6-8EE2-2800BA50B308}"/>
    <cellStyle name="Neutral 12 3 2 2" xfId="542" xr:uid="{D0C7EE9C-7723-4180-A800-F72415EB53FE}"/>
    <cellStyle name="Neutral 12 3 2 2 2" xfId="789" xr:uid="{B1183275-4A84-4C6E-A993-221C2292A3CF}"/>
    <cellStyle name="Neutral 12 3 2 2 2 2" xfId="1251" xr:uid="{E12C3514-C0FB-4A7C-A23A-A5FFD95F58E9}"/>
    <cellStyle name="Neutral 12 3 2 2 2 2 2" xfId="1965" xr:uid="{F015FDDC-F39A-4F7C-8025-248A41D65287}"/>
    <cellStyle name="Neutral 12 3 2 2 2 2 2 2" xfId="2698" xr:uid="{13006A64-E2D5-4C6B-BF2A-09C4730B9B4C}"/>
    <cellStyle name="Neutral 12 3 2 2 2 2 2 2 2" xfId="3423" xr:uid="{35157A02-9BFD-49EA-B2C1-4AA34D919E30}"/>
    <cellStyle name="Neutral 12 3 2 2 2 2 2 2 2 2" xfId="6098" xr:uid="{19C32875-26F0-4BFC-9F88-DBDE07C0D840}"/>
    <cellStyle name="Neutral 12 3 2 2 2 2 2 2 3" xfId="6097" xr:uid="{88092CD4-2388-4509-BC7A-0908B79FE8F8}"/>
    <cellStyle name="Neutral 12 3 2 2 2 2 2 3" xfId="6096" xr:uid="{8D878A05-C652-4EDC-B344-EC974D603A4D}"/>
    <cellStyle name="Neutral 12 3 2 2 2 2 3" xfId="6095" xr:uid="{5FEC64D6-34D7-4991-B6BA-2698AD0ABC8E}"/>
    <cellStyle name="Neutral 12 3 2 2 2 3" xfId="1964" xr:uid="{260E98CC-ADDC-4B5E-85BA-68C6EBDACBE4}"/>
    <cellStyle name="Neutral 12 3 2 2 2 3 2" xfId="2699" xr:uid="{CEBF53D1-07E2-4931-BABA-3B0D51F2449D}"/>
    <cellStyle name="Neutral 12 3 2 2 2 3 2 2" xfId="3424" xr:uid="{8732CA69-B1A5-4496-94AD-78CD15C6181F}"/>
    <cellStyle name="Neutral 12 3 2 2 2 3 2 2 2" xfId="6101" xr:uid="{3D0C8A43-0DCE-4375-B1E7-14B4F8180FE5}"/>
    <cellStyle name="Neutral 12 3 2 2 2 3 2 3" xfId="6100" xr:uid="{3782F673-BCFA-4480-8D68-B10CBEC759E4}"/>
    <cellStyle name="Neutral 12 3 2 2 2 3 3" xfId="6099" xr:uid="{CDE9AF06-D208-4871-AC2D-4E7336F994A7}"/>
    <cellStyle name="Neutral 12 3 2 2 2 4" xfId="6094" xr:uid="{DCE03292-7366-4D57-9249-AC51107B7978}"/>
    <cellStyle name="Neutral 12 3 2 2 3" xfId="1250" xr:uid="{6FF279ED-5D4D-4CCD-A9EC-B44181E98F43}"/>
    <cellStyle name="Neutral 12 3 2 2 3 2" xfId="1966" xr:uid="{6D1C4A22-11CA-4CB3-8A68-91ED7B634A92}"/>
    <cellStyle name="Neutral 12 3 2 2 3 2 2" xfId="2700" xr:uid="{5FFBA604-2268-4B5B-A620-12E1D2725C74}"/>
    <cellStyle name="Neutral 12 3 2 2 3 2 2 2" xfId="3425" xr:uid="{1B4D7E3B-F2CE-4410-A891-B7C0C523C257}"/>
    <cellStyle name="Neutral 12 3 2 2 3 2 2 2 2" xfId="6105" xr:uid="{FAD7E85A-B276-4540-8267-C3EE5C64F89A}"/>
    <cellStyle name="Neutral 12 3 2 2 3 2 2 3" xfId="6104" xr:uid="{5AECCEDE-F199-4730-A787-F519149E53C6}"/>
    <cellStyle name="Neutral 12 3 2 2 3 2 3" xfId="6103" xr:uid="{051C4939-C94E-4E81-BA9A-F6097D84CB8B}"/>
    <cellStyle name="Neutral 12 3 2 2 3 3" xfId="6102" xr:uid="{9591B55E-152A-40CF-A950-F4B1CA05C269}"/>
    <cellStyle name="Neutral 12 3 2 2 4" xfId="6093" xr:uid="{3A5DE45A-DBB5-4177-8550-F46BA6B8E0E2}"/>
    <cellStyle name="Neutral 12 3 2 3" xfId="6092" xr:uid="{F982E5DF-EEA6-485E-A36E-4DD424EBAE87}"/>
    <cellStyle name="Neutral 12 3 3" xfId="541" xr:uid="{3BF51146-9321-4E3B-A60D-CBF9B9BF6CE6}"/>
    <cellStyle name="Neutral 12 3 3 2" xfId="790" xr:uid="{5DF4B90B-E8C5-4868-947E-E036A06FC89B}"/>
    <cellStyle name="Neutral 12 3 3 2 2" xfId="1253" xr:uid="{0CF19C32-A24F-40C0-9CFD-C3E2CD46667E}"/>
    <cellStyle name="Neutral 12 3 3 2 2 2" xfId="1968" xr:uid="{74E1AB5F-7A4B-40CE-93DD-FB2AFBB69556}"/>
    <cellStyle name="Neutral 12 3 3 2 2 2 2" xfId="2701" xr:uid="{84BBAD18-A591-44B1-8BE8-D59CE0E92299}"/>
    <cellStyle name="Neutral 12 3 3 2 2 2 2 2" xfId="3426" xr:uid="{1650CB69-066F-451E-AE20-0C49018C5D30}"/>
    <cellStyle name="Neutral 12 3 3 2 2 2 2 2 2" xfId="6111" xr:uid="{C332A2BB-B430-44DD-8687-F34353ED3BE1}"/>
    <cellStyle name="Neutral 12 3 3 2 2 2 2 3" xfId="6110" xr:uid="{C0FA4A5E-9C83-4CB1-B5C8-F20ACF02025E}"/>
    <cellStyle name="Neutral 12 3 3 2 2 2 3" xfId="6109" xr:uid="{4619E0A9-ADC3-44CF-828F-BCAB31EB55B6}"/>
    <cellStyle name="Neutral 12 3 3 2 2 3" xfId="6108" xr:uid="{1B9E2F52-B840-436A-901F-F282EAB8295A}"/>
    <cellStyle name="Neutral 12 3 3 2 3" xfId="1967" xr:uid="{DC2408F9-8278-49B5-9671-59766E344BEA}"/>
    <cellStyle name="Neutral 12 3 3 2 3 2" xfId="2702" xr:uid="{92EEBBB0-F212-4B19-B7FF-99DB03C02867}"/>
    <cellStyle name="Neutral 12 3 3 2 3 2 2" xfId="3427" xr:uid="{D3E58AAE-C38B-4E39-8846-C149C3715F04}"/>
    <cellStyle name="Neutral 12 3 3 2 3 2 2 2" xfId="6114" xr:uid="{715B074D-0E11-4C22-9D1B-7E712130336A}"/>
    <cellStyle name="Neutral 12 3 3 2 3 2 3" xfId="6113" xr:uid="{6FD2D6F3-A94C-4E3C-B5CD-790EED121EF8}"/>
    <cellStyle name="Neutral 12 3 3 2 3 3" xfId="6112" xr:uid="{642538A3-BAEB-4F4D-A401-EE4F5E87CD3C}"/>
    <cellStyle name="Neutral 12 3 3 2 4" xfId="6107" xr:uid="{E6C46A67-E491-486B-BBFD-141176078FEA}"/>
    <cellStyle name="Neutral 12 3 3 3" xfId="1252" xr:uid="{B7426807-F819-4D6F-A722-52537CF98883}"/>
    <cellStyle name="Neutral 12 3 3 3 2" xfId="1969" xr:uid="{9BF1EE82-92A1-4530-BF53-F8BD97B275C5}"/>
    <cellStyle name="Neutral 12 3 3 3 2 2" xfId="2703" xr:uid="{44EBA176-A71E-469F-A358-3332EC142644}"/>
    <cellStyle name="Neutral 12 3 3 3 2 2 2" xfId="3428" xr:uid="{31FBE4CF-6097-41FA-9B3A-CEE2CC55A359}"/>
    <cellStyle name="Neutral 12 3 3 3 2 2 2 2" xfId="6118" xr:uid="{53AA69D5-9246-41C0-8AAF-26497B80A16F}"/>
    <cellStyle name="Neutral 12 3 3 3 2 2 3" xfId="6117" xr:uid="{52DD9B70-5FD2-4E07-AF2D-FF398BAA3F0E}"/>
    <cellStyle name="Neutral 12 3 3 3 2 3" xfId="6116" xr:uid="{47ECC326-8565-4B8A-AFA4-EF91F3F75095}"/>
    <cellStyle name="Neutral 12 3 3 3 3" xfId="6115" xr:uid="{7C55EB31-4208-4483-8A55-CBFCAD5F8789}"/>
    <cellStyle name="Neutral 12 3 3 4" xfId="6106" xr:uid="{8B6AF28F-4F75-4982-AA1E-670AA68019F3}"/>
    <cellStyle name="Neutral 12 3 4" xfId="6091" xr:uid="{77B8365B-F62E-4854-82B1-604F539CAAAB}"/>
    <cellStyle name="Neutral 12 4" xfId="538" xr:uid="{7EAD9F51-0DE1-4B55-8393-3CBA485D6AD3}"/>
    <cellStyle name="Neutral 12 4 2" xfId="791" xr:uid="{9DDEEE3B-CE36-47A8-A7F3-D57BC5998205}"/>
    <cellStyle name="Neutral 12 4 2 2" xfId="1255" xr:uid="{90EC4DDA-059A-4503-9499-D0B2D50C2E8E}"/>
    <cellStyle name="Neutral 12 4 2 2 2" xfId="1971" xr:uid="{69690678-7702-49D7-9BA9-4E7FB3A3EDB3}"/>
    <cellStyle name="Neutral 12 4 2 2 2 2" xfId="2704" xr:uid="{A9B3209D-4392-4EEB-BA62-767537ED593E}"/>
    <cellStyle name="Neutral 12 4 2 2 2 2 2" xfId="3429" xr:uid="{3704C9E5-074E-487B-A549-25ED1AE00A9F}"/>
    <cellStyle name="Neutral 12 4 2 2 2 2 2 2" xfId="6124" xr:uid="{D0097E93-5FD9-4636-934B-16A4273955BF}"/>
    <cellStyle name="Neutral 12 4 2 2 2 2 3" xfId="6123" xr:uid="{AADA9CEE-8607-462A-B505-F2D6FBAD01F1}"/>
    <cellStyle name="Neutral 12 4 2 2 2 3" xfId="6122" xr:uid="{CBBFA7C6-7BFB-4073-A633-6F7CE4299E18}"/>
    <cellStyle name="Neutral 12 4 2 2 3" xfId="6121" xr:uid="{DE517534-2177-4ED8-8293-A39D5A5E3776}"/>
    <cellStyle name="Neutral 12 4 2 3" xfId="1970" xr:uid="{52726391-5BF6-4446-B853-06F3D2F6A10B}"/>
    <cellStyle name="Neutral 12 4 2 3 2" xfId="2705" xr:uid="{673091CC-9C31-49D9-B3F8-BC7310CCFAB5}"/>
    <cellStyle name="Neutral 12 4 2 3 2 2" xfId="3430" xr:uid="{E5373168-F96C-42DD-AE70-336C45ECA563}"/>
    <cellStyle name="Neutral 12 4 2 3 2 2 2" xfId="6127" xr:uid="{59ACCF89-F9E3-40A5-8E6B-A3BE450D0974}"/>
    <cellStyle name="Neutral 12 4 2 3 2 3" xfId="6126" xr:uid="{53059F98-04C2-4F82-A1AD-D245F3F3C31F}"/>
    <cellStyle name="Neutral 12 4 2 3 3" xfId="6125" xr:uid="{629EAA1E-8A47-4A67-95F1-FE465B273F3A}"/>
    <cellStyle name="Neutral 12 4 2 4" xfId="6120" xr:uid="{E7D5C241-8189-4508-BFB0-479DF6C64243}"/>
    <cellStyle name="Neutral 12 4 3" xfId="1254" xr:uid="{DB1C874A-3ECB-465C-B97D-4D696C7686C1}"/>
    <cellStyle name="Neutral 12 4 3 2" xfId="1972" xr:uid="{189CE7FC-C2E4-4098-9595-0ACDB75E82AA}"/>
    <cellStyle name="Neutral 12 4 3 2 2" xfId="2706" xr:uid="{0B377A61-8561-44B5-8366-05FE759644BE}"/>
    <cellStyle name="Neutral 12 4 3 2 2 2" xfId="3431" xr:uid="{0DF3E131-5BD9-495B-B747-4C4B2A7F1757}"/>
    <cellStyle name="Neutral 12 4 3 2 2 2 2" xfId="6131" xr:uid="{79F02A9F-758F-43A2-B456-65BB2C7C4137}"/>
    <cellStyle name="Neutral 12 4 3 2 2 3" xfId="6130" xr:uid="{F7999450-5251-4F1C-A314-2474348298B7}"/>
    <cellStyle name="Neutral 12 4 3 2 3" xfId="6129" xr:uid="{8AF18B3F-8D3A-48FC-A8D7-193E4D872BA2}"/>
    <cellStyle name="Neutral 12 4 3 3" xfId="6128" xr:uid="{052108C2-A986-4CE0-80C4-EE3164B8E34B}"/>
    <cellStyle name="Neutral 12 4 4" xfId="6119" xr:uid="{0D1CF2E3-9D7D-4305-AB02-D08D0FBF68E9}"/>
    <cellStyle name="Neutral 12 5" xfId="6062" xr:uid="{7D3ED040-6195-455F-B5A7-F98B9337193C}"/>
    <cellStyle name="Neutral 13" xfId="27" xr:uid="{C9B1F5C6-A2EF-4194-B254-E84C2A49B61A}"/>
    <cellStyle name="Neutral 13 2" xfId="103" xr:uid="{65FC1317-F322-4350-84F1-937D76171347}"/>
    <cellStyle name="Neutral 13 2 2" xfId="279" xr:uid="{DFFB1844-C175-4C80-BF2D-758E281991F3}"/>
    <cellStyle name="Neutral 13 2 2 2" xfId="545" xr:uid="{2B9CFDE2-2164-4F0D-B69C-C69F7729B8D7}"/>
    <cellStyle name="Neutral 13 2 2 2 2" xfId="792" xr:uid="{47B0A8E2-B122-44E6-9D50-57A4F5A2EB59}"/>
    <cellStyle name="Neutral 13 2 2 2 2 2" xfId="1257" xr:uid="{C9E88ECA-DE14-4FA1-91E3-9F055FBCA61A}"/>
    <cellStyle name="Neutral 13 2 2 2 2 2 2" xfId="1974" xr:uid="{696BA8D9-8069-40B4-8658-EEECAB84232B}"/>
    <cellStyle name="Neutral 13 2 2 2 2 2 2 2" xfId="2707" xr:uid="{6D232BED-6CC1-4F17-B6A0-BD97FCCD6FAE}"/>
    <cellStyle name="Neutral 13 2 2 2 2 2 2 2 2" xfId="3432" xr:uid="{DB8DA0D5-E21E-435A-93AA-45F96E665FE7}"/>
    <cellStyle name="Neutral 13 2 2 2 2 2 2 2 2 2" xfId="6140" xr:uid="{24A8C64D-1311-407C-8AB3-2A9172DD44B5}"/>
    <cellStyle name="Neutral 13 2 2 2 2 2 2 2 3" xfId="6139" xr:uid="{3CA54C4E-9FED-4CDC-B093-ABDFFA8BBD25}"/>
    <cellStyle name="Neutral 13 2 2 2 2 2 2 3" xfId="6138" xr:uid="{C6130FBE-598B-4E4B-9448-DC97B147E961}"/>
    <cellStyle name="Neutral 13 2 2 2 2 2 3" xfId="6137" xr:uid="{E02A7ADD-1E95-4A4E-9B26-16EF29308A2C}"/>
    <cellStyle name="Neutral 13 2 2 2 2 3" xfId="1973" xr:uid="{2B1844A3-29CD-4506-8099-C4218E926359}"/>
    <cellStyle name="Neutral 13 2 2 2 2 3 2" xfId="2708" xr:uid="{ECE9B322-5B2F-4AF2-9320-AA16F3831BFB}"/>
    <cellStyle name="Neutral 13 2 2 2 2 3 2 2" xfId="3433" xr:uid="{50BB9188-E674-4BEF-83A4-1319146C1819}"/>
    <cellStyle name="Neutral 13 2 2 2 2 3 2 2 2" xfId="6143" xr:uid="{2A88DC59-D2C4-4505-AA14-57A4C670B5AE}"/>
    <cellStyle name="Neutral 13 2 2 2 2 3 2 3" xfId="6142" xr:uid="{73FAC278-A20E-4476-A525-3AC7936A5591}"/>
    <cellStyle name="Neutral 13 2 2 2 2 3 3" xfId="6141" xr:uid="{23CB1098-08EA-4284-B106-CC96859C59CA}"/>
    <cellStyle name="Neutral 13 2 2 2 2 4" xfId="6136" xr:uid="{12972C0A-1AA3-4BBC-A2A5-7624B362AC55}"/>
    <cellStyle name="Neutral 13 2 2 2 3" xfId="1256" xr:uid="{1DD59CA5-5EC0-499E-BF4E-CBCB5D3A629E}"/>
    <cellStyle name="Neutral 13 2 2 2 3 2" xfId="1975" xr:uid="{4FB3DAAC-76EE-4882-A856-CAB17FE82A4C}"/>
    <cellStyle name="Neutral 13 2 2 2 3 2 2" xfId="2709" xr:uid="{0673F426-9582-4E1A-A42A-AA9A8BF9E569}"/>
    <cellStyle name="Neutral 13 2 2 2 3 2 2 2" xfId="3434" xr:uid="{E5644DD3-B53B-4A68-83FF-78FEFF648991}"/>
    <cellStyle name="Neutral 13 2 2 2 3 2 2 2 2" xfId="6147" xr:uid="{497F8D16-32AA-4ED8-A6F7-4524C17961D6}"/>
    <cellStyle name="Neutral 13 2 2 2 3 2 2 3" xfId="6146" xr:uid="{4F4E2001-104A-4A7A-AFC2-41AE51E7B266}"/>
    <cellStyle name="Neutral 13 2 2 2 3 2 3" xfId="6145" xr:uid="{824EF248-4DB2-4698-B1F7-F6C0092F7225}"/>
    <cellStyle name="Neutral 13 2 2 2 3 3" xfId="6144" xr:uid="{6AB68FA1-8E6E-4362-96C0-200A6B65FCDE}"/>
    <cellStyle name="Neutral 13 2 2 2 4" xfId="6135" xr:uid="{C9CBFE42-C23A-4118-A544-AD0B4350C496}"/>
    <cellStyle name="Neutral 13 2 2 3" xfId="6134" xr:uid="{546F89C7-318D-4C75-A496-93B1C581A6B8}"/>
    <cellStyle name="Neutral 13 2 3" xfId="544" xr:uid="{D72C1D26-4EBF-4B00-9E8C-1C59EE5A2EDA}"/>
    <cellStyle name="Neutral 13 2 3 2" xfId="793" xr:uid="{82950609-A0B4-4089-9EBA-FEAFC1ED0DE2}"/>
    <cellStyle name="Neutral 13 2 3 2 2" xfId="1259" xr:uid="{A49CE6F4-7385-4531-B88D-C673706327CA}"/>
    <cellStyle name="Neutral 13 2 3 2 2 2" xfId="1977" xr:uid="{84672C3A-51A8-444C-B331-59EBC1DC7E5E}"/>
    <cellStyle name="Neutral 13 2 3 2 2 2 2" xfId="2710" xr:uid="{09B85A7C-C4C9-4696-94C1-F0B7CA3020D6}"/>
    <cellStyle name="Neutral 13 2 3 2 2 2 2 2" xfId="3435" xr:uid="{CEC98E09-E0C5-47E7-8E09-17A96FF8AFDD}"/>
    <cellStyle name="Neutral 13 2 3 2 2 2 2 2 2" xfId="6153" xr:uid="{83095380-C8AE-4AB6-BD54-9EAB22CA0B3A}"/>
    <cellStyle name="Neutral 13 2 3 2 2 2 2 3" xfId="6152" xr:uid="{4401D6EF-F9D2-4321-9D1A-F68B462E0617}"/>
    <cellStyle name="Neutral 13 2 3 2 2 2 3" xfId="6151" xr:uid="{2A06BA37-AED5-4986-901B-52374CF1E254}"/>
    <cellStyle name="Neutral 13 2 3 2 2 3" xfId="6150" xr:uid="{0E44D711-45E1-427F-A193-3929E81BAD87}"/>
    <cellStyle name="Neutral 13 2 3 2 3" xfId="1976" xr:uid="{22381697-CB8B-4EC7-AF56-A8191A1D3102}"/>
    <cellStyle name="Neutral 13 2 3 2 3 2" xfId="2711" xr:uid="{F93005E4-5C07-4DB4-A0AB-689BDEC77BDD}"/>
    <cellStyle name="Neutral 13 2 3 2 3 2 2" xfId="3436" xr:uid="{2359B9C2-9B94-4B43-B6F4-74D716D6A2A9}"/>
    <cellStyle name="Neutral 13 2 3 2 3 2 2 2" xfId="6156" xr:uid="{24C95DC3-4843-46AF-8AC3-C3598CB2E54A}"/>
    <cellStyle name="Neutral 13 2 3 2 3 2 3" xfId="6155" xr:uid="{DF0A5111-2A6E-404F-B2F5-623544B3366C}"/>
    <cellStyle name="Neutral 13 2 3 2 3 3" xfId="6154" xr:uid="{6C6EE5AD-EF34-4471-BB8F-2E1FFBF7FB30}"/>
    <cellStyle name="Neutral 13 2 3 2 4" xfId="6149" xr:uid="{DE226BA2-7484-4B34-8DA2-39CF236C5362}"/>
    <cellStyle name="Neutral 13 2 3 3" xfId="1258" xr:uid="{E36D3235-2A16-4C91-8E7E-D07D74C4222A}"/>
    <cellStyle name="Neutral 13 2 3 3 2" xfId="1978" xr:uid="{481D24F5-FBE3-4815-BE82-657303636FCE}"/>
    <cellStyle name="Neutral 13 2 3 3 2 2" xfId="2712" xr:uid="{BCEFD9C4-6EF2-4124-AC61-D5590CA909BB}"/>
    <cellStyle name="Neutral 13 2 3 3 2 2 2" xfId="3437" xr:uid="{4E7F093E-B959-48CA-B90C-FA1C0E5915A1}"/>
    <cellStyle name="Neutral 13 2 3 3 2 2 2 2" xfId="6160" xr:uid="{66A0A2A3-D93F-4766-912F-6A234183E83F}"/>
    <cellStyle name="Neutral 13 2 3 3 2 2 3" xfId="6159" xr:uid="{71163A2C-4193-444D-9FE3-BDE436DC85F1}"/>
    <cellStyle name="Neutral 13 2 3 3 2 3" xfId="6158" xr:uid="{AB75B576-E240-4F89-98BF-98E83FB268EC}"/>
    <cellStyle name="Neutral 13 2 3 3 3" xfId="6157" xr:uid="{59AE7285-982E-437A-A72A-573E779C1124}"/>
    <cellStyle name="Neutral 13 2 3 4" xfId="6148" xr:uid="{F867BEE5-A78B-48F6-BEBE-9CF5543EB11C}"/>
    <cellStyle name="Neutral 13 2 4" xfId="6133" xr:uid="{DC8E25C0-2A5D-4143-940E-D183533BCDE1}"/>
    <cellStyle name="Neutral 13 3" xfId="148" xr:uid="{C98471DE-D2A4-4CD1-B70B-6447739589E1}"/>
    <cellStyle name="Neutral 13 3 2" xfId="280" xr:uid="{9664B9C7-8380-4A18-B90C-A83E245C60E2}"/>
    <cellStyle name="Neutral 13 3 2 2" xfId="547" xr:uid="{4BBFC36E-743F-4F8C-8EFE-80BBDAFF39CC}"/>
    <cellStyle name="Neutral 13 3 2 2 2" xfId="794" xr:uid="{211E8C23-A914-4071-A676-BFD84A0C84BB}"/>
    <cellStyle name="Neutral 13 3 2 2 2 2" xfId="1261" xr:uid="{4A7A5894-291B-4F52-BF5E-7D93021732AA}"/>
    <cellStyle name="Neutral 13 3 2 2 2 2 2" xfId="1980" xr:uid="{ACEC2A52-F818-47C6-B45C-3F92DAAEAC5B}"/>
    <cellStyle name="Neutral 13 3 2 2 2 2 2 2" xfId="2713" xr:uid="{8B019AF8-CEBA-47E8-A232-F2DF8C1D6AB0}"/>
    <cellStyle name="Neutral 13 3 2 2 2 2 2 2 2" xfId="3438" xr:uid="{4E3445AD-61D8-460C-A450-417D95EE9F0F}"/>
    <cellStyle name="Neutral 13 3 2 2 2 2 2 2 2 2" xfId="6168" xr:uid="{652726D9-C591-417F-B710-72AE74346C6C}"/>
    <cellStyle name="Neutral 13 3 2 2 2 2 2 2 3" xfId="6167" xr:uid="{272DD346-0160-4D83-BCF9-98AB8B100C19}"/>
    <cellStyle name="Neutral 13 3 2 2 2 2 2 3" xfId="6166" xr:uid="{445843E8-BFF2-4B72-8BD1-6D9CCB4F9285}"/>
    <cellStyle name="Neutral 13 3 2 2 2 2 3" xfId="6165" xr:uid="{4FBE191D-6269-4389-84A5-F4463658C788}"/>
    <cellStyle name="Neutral 13 3 2 2 2 3" xfId="1979" xr:uid="{03BC6DE5-EF02-488C-A886-C4834116DA18}"/>
    <cellStyle name="Neutral 13 3 2 2 2 3 2" xfId="2714" xr:uid="{8880B38D-4A3C-4C17-A839-6AF81EC65B0C}"/>
    <cellStyle name="Neutral 13 3 2 2 2 3 2 2" xfId="3439" xr:uid="{311B1E11-65D4-4207-863B-EE55C1668A27}"/>
    <cellStyle name="Neutral 13 3 2 2 2 3 2 2 2" xfId="6171" xr:uid="{4194E34D-31B4-4E33-8E12-196C998A63C5}"/>
    <cellStyle name="Neutral 13 3 2 2 2 3 2 3" xfId="6170" xr:uid="{A7A56626-D68C-4F82-B8D2-79EC3965FC60}"/>
    <cellStyle name="Neutral 13 3 2 2 2 3 3" xfId="6169" xr:uid="{0644742D-A7F2-4FBE-9BA9-191540D818E9}"/>
    <cellStyle name="Neutral 13 3 2 2 2 4" xfId="6164" xr:uid="{CCC5783A-C039-4216-95CA-86F7EEDC023D}"/>
    <cellStyle name="Neutral 13 3 2 2 3" xfId="1260" xr:uid="{33F5FA30-B762-433C-9365-7BF42F07249A}"/>
    <cellStyle name="Neutral 13 3 2 2 3 2" xfId="1981" xr:uid="{7B26E71F-3E08-4255-9D59-0FA7BBE60CD0}"/>
    <cellStyle name="Neutral 13 3 2 2 3 2 2" xfId="2715" xr:uid="{3479C809-FAE9-4A87-9A87-F0B2A8BDBCA7}"/>
    <cellStyle name="Neutral 13 3 2 2 3 2 2 2" xfId="3440" xr:uid="{D36490A2-0B98-4AFA-88C9-8491ABB358D5}"/>
    <cellStyle name="Neutral 13 3 2 2 3 2 2 2 2" xfId="6175" xr:uid="{3824F145-589F-44B6-B35B-42A1F1F9D5F1}"/>
    <cellStyle name="Neutral 13 3 2 2 3 2 2 3" xfId="6174" xr:uid="{BB6A0AA1-0A03-426B-9D51-801E8D1CA4EE}"/>
    <cellStyle name="Neutral 13 3 2 2 3 2 3" xfId="6173" xr:uid="{10BC40B0-075C-43A1-9985-D75D3506E3E9}"/>
    <cellStyle name="Neutral 13 3 2 2 3 3" xfId="6172" xr:uid="{FF866FD7-E7F9-411F-89D3-2EB2058DD455}"/>
    <cellStyle name="Neutral 13 3 2 2 4" xfId="6163" xr:uid="{AFF7D2D6-1857-46C7-95CD-7B1F2F33C829}"/>
    <cellStyle name="Neutral 13 3 2 3" xfId="6162" xr:uid="{C64786B9-8B06-459B-A9D5-22EC5BB1332B}"/>
    <cellStyle name="Neutral 13 3 3" xfId="546" xr:uid="{2C4A3C9A-4844-4058-B250-367191D3D79C}"/>
    <cellStyle name="Neutral 13 3 3 2" xfId="795" xr:uid="{CF3E248C-207A-4FA2-9E68-3E1F64E61284}"/>
    <cellStyle name="Neutral 13 3 3 2 2" xfId="1263" xr:uid="{6C6BCEE5-8930-4A3E-8D8B-6C049152B386}"/>
    <cellStyle name="Neutral 13 3 3 2 2 2" xfId="1983" xr:uid="{3FD8AFED-344B-446B-8E22-D570490AD959}"/>
    <cellStyle name="Neutral 13 3 3 2 2 2 2" xfId="2716" xr:uid="{8E661D94-2086-4BF1-B39E-63F327060419}"/>
    <cellStyle name="Neutral 13 3 3 2 2 2 2 2" xfId="3441" xr:uid="{23C5F524-A4E2-4DA0-BCB6-AC97BCD317FD}"/>
    <cellStyle name="Neutral 13 3 3 2 2 2 2 2 2" xfId="6181" xr:uid="{00A191DE-3D71-4613-B112-E3F34A522871}"/>
    <cellStyle name="Neutral 13 3 3 2 2 2 2 3" xfId="6180" xr:uid="{992D6F19-A904-46AE-966B-04FAF25C78CB}"/>
    <cellStyle name="Neutral 13 3 3 2 2 2 3" xfId="6179" xr:uid="{798BD00D-CF71-45EA-8EAF-3F3FBBC9DBAE}"/>
    <cellStyle name="Neutral 13 3 3 2 2 3" xfId="6178" xr:uid="{C869D6BF-E5A4-4035-A901-88060AF0B864}"/>
    <cellStyle name="Neutral 13 3 3 2 3" xfId="1982" xr:uid="{9942E541-1355-48B1-B9F6-791DDDB23E0C}"/>
    <cellStyle name="Neutral 13 3 3 2 3 2" xfId="2717" xr:uid="{0AECBBDE-2C86-4440-8DAA-CF247749204C}"/>
    <cellStyle name="Neutral 13 3 3 2 3 2 2" xfId="3442" xr:uid="{9C4336A2-F1F7-41B0-A309-A191F0BEDEAE}"/>
    <cellStyle name="Neutral 13 3 3 2 3 2 2 2" xfId="6184" xr:uid="{8EF0F122-6E98-45B4-B9B3-C0A6C74A1BF6}"/>
    <cellStyle name="Neutral 13 3 3 2 3 2 3" xfId="6183" xr:uid="{31539AA8-5087-42FE-8FE0-D5F181795857}"/>
    <cellStyle name="Neutral 13 3 3 2 3 3" xfId="6182" xr:uid="{E8CED018-F801-4F71-8447-AF5CEBFA32B7}"/>
    <cellStyle name="Neutral 13 3 3 2 4" xfId="6177" xr:uid="{F0629858-F084-4AEC-BD90-EE76B5E90B76}"/>
    <cellStyle name="Neutral 13 3 3 3" xfId="1262" xr:uid="{A58E749F-3FD6-40B1-B7B1-2F702AAA1E47}"/>
    <cellStyle name="Neutral 13 3 3 3 2" xfId="1984" xr:uid="{952116CB-20E6-4504-9748-C5238939C0AE}"/>
    <cellStyle name="Neutral 13 3 3 3 2 2" xfId="2718" xr:uid="{25F71309-0ED9-401B-9C85-66EE589F8251}"/>
    <cellStyle name="Neutral 13 3 3 3 2 2 2" xfId="3443" xr:uid="{F9C91C7A-5772-4B8B-8D81-129342381664}"/>
    <cellStyle name="Neutral 13 3 3 3 2 2 2 2" xfId="6188" xr:uid="{07D6A830-0DBA-4B91-ACF9-489B68E334F9}"/>
    <cellStyle name="Neutral 13 3 3 3 2 2 3" xfId="6187" xr:uid="{146059A7-C293-4455-A71D-E3FA008588DC}"/>
    <cellStyle name="Neutral 13 3 3 3 2 3" xfId="6186" xr:uid="{D6665F7B-3BD6-4F88-8E32-2331374EF7DD}"/>
    <cellStyle name="Neutral 13 3 3 3 3" xfId="6185" xr:uid="{6E829BCB-2087-41C8-954B-B4524B9EAEEF}"/>
    <cellStyle name="Neutral 13 3 3 4" xfId="6176" xr:uid="{0D23CFF4-074A-46C5-8DA6-D2FE9CE613EE}"/>
    <cellStyle name="Neutral 13 3 4" xfId="6161" xr:uid="{C0FE6166-B2DB-493C-8857-FCF9A9273290}"/>
    <cellStyle name="Neutral 13 4" xfId="543" xr:uid="{4E36828D-ED73-45E3-B8F7-B42CA7A147D6}"/>
    <cellStyle name="Neutral 13 4 2" xfId="796" xr:uid="{11F1A91F-E7B9-4C00-9779-6991AB01FDA0}"/>
    <cellStyle name="Neutral 13 4 2 2" xfId="1265" xr:uid="{F160EEEB-2876-4DA5-BC44-1751A47E3431}"/>
    <cellStyle name="Neutral 13 4 2 2 2" xfId="1986" xr:uid="{08EF0519-6188-465B-8D0F-43893594A49C}"/>
    <cellStyle name="Neutral 13 4 2 2 2 2" xfId="2719" xr:uid="{8B0A5B92-5748-4FFF-8673-55678FD84415}"/>
    <cellStyle name="Neutral 13 4 2 2 2 2 2" xfId="3444" xr:uid="{E958A089-62CB-4F9A-953F-1207E8233A6E}"/>
    <cellStyle name="Neutral 13 4 2 2 2 2 2 2" xfId="6194" xr:uid="{490EAAC8-CA30-4391-9986-F18EC811EE17}"/>
    <cellStyle name="Neutral 13 4 2 2 2 2 3" xfId="6193" xr:uid="{D3870322-0B1F-4262-92D9-F0EB56A926D5}"/>
    <cellStyle name="Neutral 13 4 2 2 2 3" xfId="6192" xr:uid="{89461ECD-DCC4-49AE-9777-C20EB0D8BCE7}"/>
    <cellStyle name="Neutral 13 4 2 2 3" xfId="6191" xr:uid="{D29F7666-F433-49BB-B46D-CE7F21EB71E0}"/>
    <cellStyle name="Neutral 13 4 2 3" xfId="1985" xr:uid="{6488E3A3-B3C8-4926-8C68-1C394C1E2F38}"/>
    <cellStyle name="Neutral 13 4 2 3 2" xfId="2720" xr:uid="{04F3D0D5-C771-4905-9C5A-710FDAE29851}"/>
    <cellStyle name="Neutral 13 4 2 3 2 2" xfId="3445" xr:uid="{5B66D130-702F-4D2A-B937-AF5A07CE3E97}"/>
    <cellStyle name="Neutral 13 4 2 3 2 2 2" xfId="6197" xr:uid="{FEC25834-68DD-43A2-AA20-43B19BDD7E54}"/>
    <cellStyle name="Neutral 13 4 2 3 2 3" xfId="6196" xr:uid="{B0A7DADC-C0D6-477E-8DA3-DE09B98E3D96}"/>
    <cellStyle name="Neutral 13 4 2 3 3" xfId="6195" xr:uid="{FA6544BA-E4C8-4E9B-8062-D76D0CA7EE34}"/>
    <cellStyle name="Neutral 13 4 2 4" xfId="6190" xr:uid="{B1FFB6D3-741D-46E0-943D-771FDD144449}"/>
    <cellStyle name="Neutral 13 4 3" xfId="1264" xr:uid="{EF629D01-5A83-4049-87E4-5B99FA4BFDF3}"/>
    <cellStyle name="Neutral 13 4 3 2" xfId="1987" xr:uid="{3F9442D6-FF06-4A2C-BD51-C1DC1998B13C}"/>
    <cellStyle name="Neutral 13 4 3 2 2" xfId="2721" xr:uid="{0A381A56-BB3A-4E79-844F-328F1BE86646}"/>
    <cellStyle name="Neutral 13 4 3 2 2 2" xfId="3446" xr:uid="{3E083BBC-4EC5-439D-8FCF-90DE175A920D}"/>
    <cellStyle name="Neutral 13 4 3 2 2 2 2" xfId="6201" xr:uid="{1E3BEBA1-CAFE-4989-92B5-D17BE2DE7DD9}"/>
    <cellStyle name="Neutral 13 4 3 2 2 3" xfId="6200" xr:uid="{4AD12E60-7841-4349-8F6E-18566FB5AFA7}"/>
    <cellStyle name="Neutral 13 4 3 2 3" xfId="6199" xr:uid="{C989F54C-C92D-441B-B4DC-8033CDE73961}"/>
    <cellStyle name="Neutral 13 4 3 3" xfId="6198" xr:uid="{C67CADAD-4607-4E8E-A75A-6A2BD7E644CF}"/>
    <cellStyle name="Neutral 13 4 4" xfId="6189" xr:uid="{69DBC0BF-C479-47A9-AEE9-92D4068283FF}"/>
    <cellStyle name="Neutral 13 5" xfId="6132" xr:uid="{FCB4C0B6-51DF-40FF-9D28-11AA8476D13A}"/>
    <cellStyle name="Neutral 2" xfId="101" xr:uid="{F65C7782-A18B-449A-83F6-8430315E92DF}"/>
    <cellStyle name="Neutral 2 2" xfId="281" xr:uid="{B3E5B913-728A-4904-BE4D-EEF975B800D5}"/>
    <cellStyle name="Neutral 2 2 2" xfId="549" xr:uid="{C0463101-1EB0-4046-A434-41BC8159B3F1}"/>
    <cellStyle name="Neutral 2 2 2 2" xfId="1266" xr:uid="{4C0C3D20-BCB6-4E26-8CBB-F6B0C346CB82}"/>
    <cellStyle name="Neutral 2 2 2 2 2" xfId="1988" xr:uid="{382B8A00-3E4F-4204-89E2-2DE9693FD658}"/>
    <cellStyle name="Neutral 2 2 2 2 2 2" xfId="6206" xr:uid="{E3EDAFA8-F834-45F2-A58D-8FA05DBB1D94}"/>
    <cellStyle name="Neutral 2 2 2 2 3" xfId="6205" xr:uid="{B1EB0AC3-0C87-4496-96E3-2E5B09262755}"/>
    <cellStyle name="Neutral 2 2 2 3" xfId="6204" xr:uid="{A438C2CF-9D3E-4186-AB9D-638F81D13410}"/>
    <cellStyle name="Neutral 2 2 3" xfId="6203" xr:uid="{AE85074E-780F-47AD-BBF0-A3BA6C8C4AC2}"/>
    <cellStyle name="Neutral 2 3" xfId="548" xr:uid="{CEB18169-37DC-4AA5-B828-418032DCDACB}"/>
    <cellStyle name="Neutral 2 3 2" xfId="1267" xr:uid="{E6F0D9B7-523B-4E1A-B950-454EA780581F}"/>
    <cellStyle name="Neutral 2 3 2 2" xfId="1989" xr:uid="{BC5E6FD0-99A8-45B3-BEF6-620E50F917EA}"/>
    <cellStyle name="Neutral 2 3 2 2 2" xfId="6209" xr:uid="{6F765C6F-68ED-40C4-8B32-1AC787E381D4}"/>
    <cellStyle name="Neutral 2 3 2 3" xfId="6208" xr:uid="{B568D37F-0E4C-4DD6-88A9-E2856FEFD631}"/>
    <cellStyle name="Neutral 2 3 3" xfId="6207" xr:uid="{DC9798E6-1674-44F0-843D-45421FC98402}"/>
    <cellStyle name="Neutral 2 4" xfId="6202" xr:uid="{DAA0EEBA-7B31-49A2-9E9C-30E2BF072237}"/>
    <cellStyle name="Neutral 3" xfId="174" xr:uid="{1740517F-C82A-4C4D-AE2C-B40A95EF60AE}"/>
    <cellStyle name="Neutral 3 2" xfId="282" xr:uid="{39BD0351-D678-467C-B070-610B29B5F74D}"/>
    <cellStyle name="Neutral 3 2 2" xfId="551" xr:uid="{DF3A7A69-C2D5-49B9-9A7D-2F1C40CF2BAE}"/>
    <cellStyle name="Neutral 3 2 2 2" xfId="797" xr:uid="{5978AE23-C905-46C6-8A8D-3F33CB8CD674}"/>
    <cellStyle name="Neutral 3 2 2 2 2" xfId="1269" xr:uid="{77DD674C-A825-4E2E-833F-655AF0C5F99E}"/>
    <cellStyle name="Neutral 3 2 2 2 2 2" xfId="1991" xr:uid="{983025F5-4CE3-4B91-865B-16C726B438A0}"/>
    <cellStyle name="Neutral 3 2 2 2 2 2 2" xfId="2722" xr:uid="{70B98F70-15BA-420C-837F-61AB5BDCE182}"/>
    <cellStyle name="Neutral 3 2 2 2 2 2 2 2" xfId="3447" xr:uid="{4469748B-ECA2-4937-ABC6-F96D3C6D09DC}"/>
    <cellStyle name="Neutral 3 2 2 2 2 2 2 2 2" xfId="6217" xr:uid="{33458FDD-C80B-49AC-BBE5-FE529D998BD3}"/>
    <cellStyle name="Neutral 3 2 2 2 2 2 2 3" xfId="6216" xr:uid="{285A13C2-AD17-4429-B31C-DE9F14F3AC7E}"/>
    <cellStyle name="Neutral 3 2 2 2 2 2 3" xfId="6215" xr:uid="{36751564-EB47-4E70-B297-8AD0166BD0C3}"/>
    <cellStyle name="Neutral 3 2 2 2 2 3" xfId="6214" xr:uid="{31C99D67-C5AC-41B2-A82C-CA9247845460}"/>
    <cellStyle name="Neutral 3 2 2 2 3" xfId="1990" xr:uid="{D483CC63-867F-46F5-9D90-A9ED017A8861}"/>
    <cellStyle name="Neutral 3 2 2 2 3 2" xfId="2723" xr:uid="{9EE6A68E-6B66-40B8-BD11-8A6D3CB721CA}"/>
    <cellStyle name="Neutral 3 2 2 2 3 2 2" xfId="3448" xr:uid="{5D0CEAE5-F4E0-4680-B80A-F10CB9496B2D}"/>
    <cellStyle name="Neutral 3 2 2 2 3 2 2 2" xfId="6220" xr:uid="{182F74AA-DDD7-4AB6-85AA-6D752C2CC086}"/>
    <cellStyle name="Neutral 3 2 2 2 3 2 3" xfId="6219" xr:uid="{D64A28D1-B446-4532-857F-6D4DB7C2CCFF}"/>
    <cellStyle name="Neutral 3 2 2 2 3 3" xfId="6218" xr:uid="{7B3AA62F-2F2F-4F63-B656-9E7F5D2263A7}"/>
    <cellStyle name="Neutral 3 2 2 2 4" xfId="6213" xr:uid="{FE718E22-80EE-4507-9CB8-784951C71B0D}"/>
    <cellStyle name="Neutral 3 2 2 3" xfId="1268" xr:uid="{A9ACCA6C-D5B1-4FCC-8988-BF4AA2A1855A}"/>
    <cellStyle name="Neutral 3 2 2 3 2" xfId="1992" xr:uid="{AB4AFC5A-EDD3-44B8-84FE-5E5132752A52}"/>
    <cellStyle name="Neutral 3 2 2 3 2 2" xfId="2724" xr:uid="{4931C0CF-340C-4CF1-8E3A-F2FBC40DD269}"/>
    <cellStyle name="Neutral 3 2 2 3 2 2 2" xfId="3449" xr:uid="{6515516B-894D-4615-BFF7-FE366AF5DB0A}"/>
    <cellStyle name="Neutral 3 2 2 3 2 2 2 2" xfId="6224" xr:uid="{2E9C9582-02D2-455D-826F-AAAAE488640C}"/>
    <cellStyle name="Neutral 3 2 2 3 2 2 3" xfId="6223" xr:uid="{6ED5F0E3-516E-4B8D-9AB5-DC6DF75CBA19}"/>
    <cellStyle name="Neutral 3 2 2 3 2 3" xfId="6222" xr:uid="{DEFED19D-6713-4C17-9F82-5A5EEF516F02}"/>
    <cellStyle name="Neutral 3 2 2 3 3" xfId="6221" xr:uid="{19AAD06B-1B73-4D8D-A03A-2216F9CE7531}"/>
    <cellStyle name="Neutral 3 2 2 4" xfId="6212" xr:uid="{9E660CD5-0618-4608-94C4-D82918BCDDCF}"/>
    <cellStyle name="Neutral 3 2 3" xfId="6211" xr:uid="{820E1CC7-AD3E-4C4B-BAF3-B436E9B6AB03}"/>
    <cellStyle name="Neutral 3 3" xfId="550" xr:uid="{3EB48699-74C7-43C4-8EC9-8A344E1FD86E}"/>
    <cellStyle name="Neutral 3 3 2" xfId="798" xr:uid="{F8562A78-3029-43BE-BE4C-A4CC479A8807}"/>
    <cellStyle name="Neutral 3 3 2 2" xfId="1271" xr:uid="{482DFFEB-A81F-4DED-A48B-496229AA3929}"/>
    <cellStyle name="Neutral 3 3 2 2 2" xfId="1994" xr:uid="{953CC2FC-89D8-48EC-B20A-1039DA1FA21B}"/>
    <cellStyle name="Neutral 3 3 2 2 2 2" xfId="2725" xr:uid="{4CC69DBA-4DD5-4EB0-A7F3-C3FCC4457EDB}"/>
    <cellStyle name="Neutral 3 3 2 2 2 2 2" xfId="3450" xr:uid="{E50A58B9-65FC-4CD0-A9DA-76D16DDC5C3B}"/>
    <cellStyle name="Neutral 3 3 2 2 2 2 2 2" xfId="6230" xr:uid="{0126DF99-F6B5-408A-92FD-594238B42447}"/>
    <cellStyle name="Neutral 3 3 2 2 2 2 3" xfId="6229" xr:uid="{8C18DFBF-6B91-423F-A292-5DF93D4B593A}"/>
    <cellStyle name="Neutral 3 3 2 2 2 3" xfId="6228" xr:uid="{534DE42B-DD3B-4918-8414-490C9DB77732}"/>
    <cellStyle name="Neutral 3 3 2 2 3" xfId="6227" xr:uid="{7CC4B3D4-4C7B-4A81-90DB-C4B207B921A2}"/>
    <cellStyle name="Neutral 3 3 2 3" xfId="1993" xr:uid="{3A6EF942-700E-4EA1-9385-CC4782E6C24C}"/>
    <cellStyle name="Neutral 3 3 2 3 2" xfId="2726" xr:uid="{906BB6C3-96AD-455B-963C-599CCC171B3D}"/>
    <cellStyle name="Neutral 3 3 2 3 2 2" xfId="3451" xr:uid="{DBD77F71-0495-4568-88DD-E610554E3A07}"/>
    <cellStyle name="Neutral 3 3 2 3 2 2 2" xfId="6233" xr:uid="{D5F3793B-2A0D-4226-A204-A7126B7C6EAD}"/>
    <cellStyle name="Neutral 3 3 2 3 2 3" xfId="6232" xr:uid="{0B6782E6-FB30-49B7-9347-62C981C6E0DD}"/>
    <cellStyle name="Neutral 3 3 2 3 3" xfId="6231" xr:uid="{8C36440A-A341-4B57-81E9-31DD4612484A}"/>
    <cellStyle name="Neutral 3 3 2 4" xfId="6226" xr:uid="{C029E732-09CF-45E4-AE6E-BB18A519D8DA}"/>
    <cellStyle name="Neutral 3 3 3" xfId="1270" xr:uid="{D35C9B26-7D7E-4C7F-8A3E-9F4AB674B831}"/>
    <cellStyle name="Neutral 3 3 3 2" xfId="1995" xr:uid="{E08F128D-4046-4A39-9817-E640C5F3F8FF}"/>
    <cellStyle name="Neutral 3 3 3 2 2" xfId="2727" xr:uid="{11786E66-2ED4-4AFE-AB4E-C314B47D1A28}"/>
    <cellStyle name="Neutral 3 3 3 2 2 2" xfId="3452" xr:uid="{48C6C00B-F6F8-4E1A-83C2-E73B418875EE}"/>
    <cellStyle name="Neutral 3 3 3 2 2 2 2" xfId="6237" xr:uid="{81682920-2CF4-4B89-B180-471EF9C7E4A4}"/>
    <cellStyle name="Neutral 3 3 3 2 2 3" xfId="6236" xr:uid="{6A99F601-55BD-47C5-9C39-6F6B4FDF63A0}"/>
    <cellStyle name="Neutral 3 3 3 2 3" xfId="6235" xr:uid="{670BCE89-A05C-4924-BECD-8E5CA4C01014}"/>
    <cellStyle name="Neutral 3 3 3 3" xfId="6234" xr:uid="{530D1B74-6655-4D6D-87AB-392151AAB7CE}"/>
    <cellStyle name="Neutral 3 3 4" xfId="6225" xr:uid="{73D2D4A2-EC42-4C9E-9E19-1DF058A217AE}"/>
    <cellStyle name="Neutral 3 4" xfId="6210" xr:uid="{662EB95A-717B-4119-8ECA-115A0D0B9C35}"/>
    <cellStyle name="Normal" xfId="0" builtinId="0" customBuiltin="1"/>
    <cellStyle name="Normal 2" xfId="42" xr:uid="{1F3A0A76-2A76-4491-BEF7-0EF68FAA911B}"/>
    <cellStyle name="Normal 2 2" xfId="283" xr:uid="{4949A413-0C05-4CEE-BA0A-DBD9C1BD14D8}"/>
    <cellStyle name="Normal 2 2 2" xfId="553" xr:uid="{395303EB-3786-4498-9C7A-85A6CE9B381E}"/>
    <cellStyle name="Normal 2 2 2 2" xfId="799" xr:uid="{33AED512-0EB8-4834-BA8D-167CD269D658}"/>
    <cellStyle name="Normal 2 2 2 2 2" xfId="1273" xr:uid="{8F572509-208A-4678-BD3D-4DD00ED3C56B}"/>
    <cellStyle name="Normal 2 2 2 2 2 2" xfId="1997" xr:uid="{127E89E0-424C-4481-9361-644E7A9A0569}"/>
    <cellStyle name="Normal 2 2 2 2 2 2 2" xfId="2728" xr:uid="{E0081EB2-14F0-4068-A690-FEE1A49743B4}"/>
    <cellStyle name="Normal 2 2 2 2 2 2 2 2" xfId="3453" xr:uid="{32EC1FFD-5DB4-4575-A00B-342C87A888A2}"/>
    <cellStyle name="Normal 2 2 2 2 2 2 2 2 2" xfId="6245" xr:uid="{A38670E3-A49F-4C05-807A-2A977B7226DD}"/>
    <cellStyle name="Normal 2 2 2 2 2 2 2 3" xfId="6244" xr:uid="{9FD11C32-A55B-4280-B5AA-28155C770DBE}"/>
    <cellStyle name="Normal 2 2 2 2 2 2 3" xfId="6243" xr:uid="{E4138BF5-96B6-4230-85C9-FCCCD8C23223}"/>
    <cellStyle name="Normal 2 2 2 2 2 3" xfId="6242" xr:uid="{D544C06D-CAB9-4020-A930-1B6E5124D6DB}"/>
    <cellStyle name="Normal 2 2 2 2 3" xfId="1996" xr:uid="{B1A2A0BD-6B09-4C11-9AB3-044E4A88A4A5}"/>
    <cellStyle name="Normal 2 2 2 2 3 2" xfId="2729" xr:uid="{2239EAD7-C582-4C2B-970C-D4ECC46D3BA4}"/>
    <cellStyle name="Normal 2 2 2 2 3 2 2" xfId="3454" xr:uid="{79B5DFD2-786C-4663-84BA-04C5FDD2B0FD}"/>
    <cellStyle name="Normal 2 2 2 2 3 2 2 2" xfId="6248" xr:uid="{D3B788A0-7021-4F5E-B64F-1439302B0FE4}"/>
    <cellStyle name="Normal 2 2 2 2 3 2 3" xfId="6247" xr:uid="{5EC091BD-4966-4E34-909D-059A4E48CBF0}"/>
    <cellStyle name="Normal 2 2 2 2 3 3" xfId="6246" xr:uid="{98C72B5D-56C7-4707-A6BB-A6D49EF617C4}"/>
    <cellStyle name="Normal 2 2 2 2 4" xfId="6241" xr:uid="{1AEBD18C-1E2B-4707-AAC7-F3FA08A36CE5}"/>
    <cellStyle name="Normal 2 2 2 3" xfId="1272" xr:uid="{2C4EE2E2-A31D-4F05-BEE1-B33D4510877F}"/>
    <cellStyle name="Normal 2 2 2 3 2" xfId="1998" xr:uid="{8DEF318B-DED2-4EC3-8476-06011C7FDFEF}"/>
    <cellStyle name="Normal 2 2 2 3 2 2" xfId="2730" xr:uid="{599740BD-F5BD-4124-B651-CF6FFF43F160}"/>
    <cellStyle name="Normal 2 2 2 3 2 2 2" xfId="3455" xr:uid="{E4056E55-133C-4915-915C-835E68F34920}"/>
    <cellStyle name="Normal 2 2 2 3 2 2 2 2" xfId="6252" xr:uid="{B2F16C39-7820-4EF8-8FD4-453BC2D9C32A}"/>
    <cellStyle name="Normal 2 2 2 3 2 2 3" xfId="6251" xr:uid="{E51AA7E7-84A1-4158-A39E-2FAF865EDAC9}"/>
    <cellStyle name="Normal 2 2 2 3 2 3" xfId="6250" xr:uid="{7A2D9DD2-B719-4781-823D-37DC665233E5}"/>
    <cellStyle name="Normal 2 2 2 3 3" xfId="6249" xr:uid="{DC8B31E1-5AB1-4FBC-B796-4F591E5B2502}"/>
    <cellStyle name="Normal 2 2 2 4" xfId="6240" xr:uid="{E57B0578-56A2-4700-ACEC-A7523281548C}"/>
    <cellStyle name="Normal 2 2 3" xfId="6239" xr:uid="{38BEF53E-CBC9-4A72-AE2F-BF1674C8B919}"/>
    <cellStyle name="Normal 2 3" xfId="552" xr:uid="{AFE0C414-348C-47FA-A462-7851D38C33D2}"/>
    <cellStyle name="Normal 2 3 2" xfId="800" xr:uid="{AD688792-D8A2-4CA8-B64C-7FFF1054750F}"/>
    <cellStyle name="Normal 2 3 2 2" xfId="1275" xr:uid="{357D3D07-9ADC-40AF-9997-20C000D210E9}"/>
    <cellStyle name="Normal 2 3 2 2 2" xfId="2000" xr:uid="{22260CD9-95A1-4E0F-8C13-13F21347216C}"/>
    <cellStyle name="Normal 2 3 2 2 2 2" xfId="2731" xr:uid="{99E9D2A9-992C-4FD3-99DF-93897C8C76AE}"/>
    <cellStyle name="Normal 2 3 2 2 2 2 2" xfId="3456" xr:uid="{9B4B2888-6864-4353-BE85-32E10803931E}"/>
    <cellStyle name="Normal 2 3 2 2 2 2 2 2" xfId="6258" xr:uid="{DEF6BD27-EBAC-433B-9612-8599B6C4F6B1}"/>
    <cellStyle name="Normal 2 3 2 2 2 2 3" xfId="6257" xr:uid="{AA1B1CF7-35C7-4A59-9C33-F44447410571}"/>
    <cellStyle name="Normal 2 3 2 2 2 3" xfId="6256" xr:uid="{89956C3D-1E8B-4927-8232-CE3B43009BC3}"/>
    <cellStyle name="Normal 2 3 2 2 3" xfId="6255" xr:uid="{D132BAEB-905A-4A25-AE08-BE1E4B4F98F7}"/>
    <cellStyle name="Normal 2 3 2 3" xfId="1999" xr:uid="{779E182B-E0E5-4ED3-B1FD-BDEF95573CFA}"/>
    <cellStyle name="Normal 2 3 2 3 2" xfId="2732" xr:uid="{50A5086E-3EC3-4F5F-8FD5-4EF90990C356}"/>
    <cellStyle name="Normal 2 3 2 3 2 2" xfId="3457" xr:uid="{F28CD463-52AC-4581-BDD6-14E09C3DCD18}"/>
    <cellStyle name="Normal 2 3 2 3 2 2 2" xfId="6261" xr:uid="{70A42DFE-B3E3-4ED2-94A5-36C10084F582}"/>
    <cellStyle name="Normal 2 3 2 3 2 3" xfId="6260" xr:uid="{4705BDF0-0221-472B-94F4-F34981C02DDC}"/>
    <cellStyle name="Normal 2 3 2 3 3" xfId="6259" xr:uid="{089EB907-7D13-42D6-A74C-8262A5564FBE}"/>
    <cellStyle name="Normal 2 3 2 4" xfId="6254" xr:uid="{E4F031B6-C9A5-421F-B567-0EE2EE6F6293}"/>
    <cellStyle name="Normal 2 3 3" xfId="1274" xr:uid="{41119BD9-2CEA-4ED4-8982-F01D6A3F48B0}"/>
    <cellStyle name="Normal 2 3 3 2" xfId="2001" xr:uid="{A04916E2-933A-4759-9A4C-34B1B3B05E04}"/>
    <cellStyle name="Normal 2 3 3 2 2" xfId="2733" xr:uid="{62C3DE11-C50B-436B-A558-577CEA3C53E9}"/>
    <cellStyle name="Normal 2 3 3 2 2 2" xfId="3458" xr:uid="{D117643E-73CD-4226-B30B-DE819DFA4CEE}"/>
    <cellStyle name="Normal 2 3 3 2 2 2 2" xfId="6265" xr:uid="{2E6F7F20-8DDF-4472-889F-CFF1E1E47193}"/>
    <cellStyle name="Normal 2 3 3 2 2 3" xfId="6264" xr:uid="{A437D6F4-7584-434A-9FCF-D6F3163479E0}"/>
    <cellStyle name="Normal 2 3 3 2 3" xfId="6263" xr:uid="{BC92AAE5-C388-419D-A4C4-0E3D5E8C310C}"/>
    <cellStyle name="Normal 2 3 3 3" xfId="6262" xr:uid="{3AB70BEA-2B5F-45B2-A1E3-5B3910DD74D9}"/>
    <cellStyle name="Normal 2 3 4" xfId="6253" xr:uid="{0F0B7C5F-890E-47BC-8C73-4F6BEB0D3D8B}"/>
    <cellStyle name="Normal 2 4" xfId="6238" xr:uid="{8D9160C4-59B7-4112-BE99-F59629BCED55}"/>
    <cellStyle name="Normal 3" xfId="119" xr:uid="{85356FDC-0B5D-45C8-9157-C9CB0E5313E8}"/>
    <cellStyle name="Normal 3 2" xfId="284" xr:uid="{6577EEFB-FC98-444C-BD25-C7B1141C4600}"/>
    <cellStyle name="Normal 3 2 2" xfId="555" xr:uid="{DCD22883-0366-4953-AE34-FFCED031386D}"/>
    <cellStyle name="Normal 3 2 2 2" xfId="801" xr:uid="{62C546F8-DF23-401C-AA43-621D8BFF3B80}"/>
    <cellStyle name="Normal 3 2 2 2 2" xfId="1278" xr:uid="{468B1A4E-C3D4-415A-8825-99754F7A74CA}"/>
    <cellStyle name="Normal 3 2 2 2 2 2" xfId="2003" xr:uid="{58C21FDF-A584-45B5-9AD5-EEEF2CDD010F}"/>
    <cellStyle name="Normal 3 2 2 2 2 2 2" xfId="2734" xr:uid="{4199E37A-D1A9-4396-AA53-43A77EB8B038}"/>
    <cellStyle name="Normal 3 2 2 2 2 2 2 2" xfId="3459" xr:uid="{A6EF09F5-DF9B-4185-8228-DA3D7C7311BF}"/>
    <cellStyle name="Normal 3 2 2 2 2 2 2 2 2" xfId="6273" xr:uid="{2EA150D0-0C82-4490-87D4-6BB416FA9277}"/>
    <cellStyle name="Normal 3 2 2 2 2 2 2 3" xfId="6272" xr:uid="{98EC957C-9722-402A-B4F9-7E03A54CC2B6}"/>
    <cellStyle name="Normal 3 2 2 2 2 2 3" xfId="6271" xr:uid="{57D8CA0C-917F-4AEE-A18A-79C1CF540F87}"/>
    <cellStyle name="Normal 3 2 2 2 2 3" xfId="6270" xr:uid="{357B23A3-15BD-410E-9A2C-18FFA774CFA6}"/>
    <cellStyle name="Normal 3 2 2 2 3" xfId="2002" xr:uid="{FB6299FA-DC12-4E04-8C97-CE92EDE6877B}"/>
    <cellStyle name="Normal 3 2 2 2 3 2" xfId="2735" xr:uid="{3E69E33B-28C8-4486-82E1-D7BF27E9E55F}"/>
    <cellStyle name="Normal 3 2 2 2 3 2 2" xfId="3460" xr:uid="{1C7D0DC8-8EB8-423E-B9B7-87684200D42D}"/>
    <cellStyle name="Normal 3 2 2 2 3 2 2 2" xfId="6276" xr:uid="{00E7D1F2-64F9-4BBD-B535-0B938299C427}"/>
    <cellStyle name="Normal 3 2 2 2 3 2 3" xfId="6275" xr:uid="{A1BB641B-320D-44F5-9513-2BDF74AA2359}"/>
    <cellStyle name="Normal 3 2 2 2 3 3" xfId="6274" xr:uid="{19BBC6CE-65A2-4778-99C5-28AFD10D4C0E}"/>
    <cellStyle name="Normal 3 2 2 2 4" xfId="6269" xr:uid="{9AFFC50D-CCF3-4331-BA2C-D56606AEF3CE}"/>
    <cellStyle name="Normal 3 2 2 3" xfId="1277" xr:uid="{596AAF22-9EAF-45D4-A09F-3804E3300746}"/>
    <cellStyle name="Normal 3 2 2 3 2" xfId="2004" xr:uid="{F9B952C9-0460-43F7-BBAF-1AAA049FD841}"/>
    <cellStyle name="Normal 3 2 2 3 2 2" xfId="2736" xr:uid="{30856D33-344A-46C9-A4F7-47D1489D5525}"/>
    <cellStyle name="Normal 3 2 2 3 2 2 2" xfId="3461" xr:uid="{0F834E01-03B7-4640-BB65-AAE9CD608932}"/>
    <cellStyle name="Normal 3 2 2 3 2 2 2 2" xfId="6280" xr:uid="{C5BDD314-2A72-43C1-9E0E-A4777E1923DE}"/>
    <cellStyle name="Normal 3 2 2 3 2 2 3" xfId="6279" xr:uid="{64327792-EF54-4204-87E0-C6A949AF993D}"/>
    <cellStyle name="Normal 3 2 2 3 2 3" xfId="6278" xr:uid="{FBDFFD2E-87CF-46A5-B703-287447541574}"/>
    <cellStyle name="Normal 3 2 2 3 3" xfId="6277" xr:uid="{0DFC8597-D43A-4F27-BC26-9A3CE296CA24}"/>
    <cellStyle name="Normal 3 2 2 4" xfId="6268" xr:uid="{CD01D0EE-FC0C-4DA4-AA02-BD42A64D94F3}"/>
    <cellStyle name="Normal 3 2 3" xfId="6267" xr:uid="{821BEF81-9FE3-45AE-B3E0-96303C089604}"/>
    <cellStyle name="Normal 3 3" xfId="554" xr:uid="{3D249D60-907C-4618-B78C-0C037B40E08F}"/>
    <cellStyle name="Normal 3 3 2" xfId="802" xr:uid="{8A6665E2-30C4-4DC8-A8CB-53E88525026C}"/>
    <cellStyle name="Normal 3 3 2 2" xfId="1280" xr:uid="{0397A1C8-9F1B-4413-A8DD-F7DA89A58557}"/>
    <cellStyle name="Normal 3 3 2 2 2" xfId="2006" xr:uid="{4172228C-0434-4C01-9389-F0881943DF94}"/>
    <cellStyle name="Normal 3 3 2 2 2 2" xfId="2737" xr:uid="{FC32B453-3A30-4A64-8A56-3248BB9E2920}"/>
    <cellStyle name="Normal 3 3 2 2 2 2 2" xfId="3462" xr:uid="{57E674FC-7A0E-41BA-9411-42EEF73ED98E}"/>
    <cellStyle name="Normal 3 3 2 2 2 2 2 2" xfId="6286" xr:uid="{8B72B2F5-87A6-4346-9167-8BBDE8FFB6A5}"/>
    <cellStyle name="Normal 3 3 2 2 2 2 3" xfId="6285" xr:uid="{D7EF34B8-E2CF-42AF-89BD-37CBDBBAD36E}"/>
    <cellStyle name="Normal 3 3 2 2 2 3" xfId="6284" xr:uid="{74DFFF8C-9695-469D-9F58-D34749D39593}"/>
    <cellStyle name="Normal 3 3 2 2 3" xfId="6283" xr:uid="{DD6A0C9D-3212-4AEB-B478-53F5C9C9A00A}"/>
    <cellStyle name="Normal 3 3 2 3" xfId="2005" xr:uid="{281943F5-6184-4431-8B53-ED693EDD19F7}"/>
    <cellStyle name="Normal 3 3 2 3 2" xfId="2738" xr:uid="{3DBCA3EA-30C6-4F92-9247-348C6F0E3CA7}"/>
    <cellStyle name="Normal 3 3 2 3 2 2" xfId="3463" xr:uid="{C6EAF665-1D2A-489D-9D75-D1DA136AD240}"/>
    <cellStyle name="Normal 3 3 2 3 2 2 2" xfId="6289" xr:uid="{012617AA-D940-4B45-8FDB-26F7BD0DA4EC}"/>
    <cellStyle name="Normal 3 3 2 3 2 3" xfId="6288" xr:uid="{1B5E23FB-6D39-4202-A349-FA5D150F77BB}"/>
    <cellStyle name="Normal 3 3 2 3 3" xfId="6287" xr:uid="{7BEBBA59-D61D-429C-99B7-B7E2FF817575}"/>
    <cellStyle name="Normal 3 3 2 4" xfId="6282" xr:uid="{B508C187-90E3-4A0C-A305-BFC9A62A1EAF}"/>
    <cellStyle name="Normal 3 3 3" xfId="1279" xr:uid="{6EA09E69-B6A9-46D5-A2B9-9CBCADE2FFA7}"/>
    <cellStyle name="Normal 3 3 3 2" xfId="2007" xr:uid="{F5914822-DE25-421F-AC0A-F8E247894B33}"/>
    <cellStyle name="Normal 3 3 3 2 2" xfId="2739" xr:uid="{DA5C1798-21D9-49A1-B49C-55821440D349}"/>
    <cellStyle name="Normal 3 3 3 2 2 2" xfId="3464" xr:uid="{3E7B8634-4D82-48FD-AF14-354D23042895}"/>
    <cellStyle name="Normal 3 3 3 2 2 2 2" xfId="6293" xr:uid="{D70EAD8E-22F7-4154-84C4-DA8A8951A5B2}"/>
    <cellStyle name="Normal 3 3 3 2 2 3" xfId="6292" xr:uid="{29AF4DF1-DB0A-4E9F-899C-87FD412164C4}"/>
    <cellStyle name="Normal 3 3 3 2 3" xfId="6291" xr:uid="{D0CA78EC-2EFC-4F1E-9D67-9947DE551DEB}"/>
    <cellStyle name="Normal 3 3 3 3" xfId="6290" xr:uid="{6B6E0606-3F9E-4BCF-A44D-3E47CD2084FB}"/>
    <cellStyle name="Normal 3 3 4" xfId="6281" xr:uid="{5A65BF7D-4118-4E29-AB6A-B8DCA82E9F79}"/>
    <cellStyle name="Normal 3 4" xfId="1276" xr:uid="{28524567-6041-493A-9F81-E95517528B14}"/>
    <cellStyle name="Normal 3 4 2" xfId="2008" xr:uid="{F52E2887-41BE-4B03-B449-B31E3BF19A50}"/>
    <cellStyle name="Normal 3 4 2 2" xfId="2740" xr:uid="{0FF13D1E-1447-4FA6-BEC3-4267748E549B}"/>
    <cellStyle name="Normal 3 4 2 2 2" xfId="3465" xr:uid="{29D976B2-C965-4C95-A0E1-5FF8D48FFA70}"/>
    <cellStyle name="Normal 3 4 2 2 2 2" xfId="6297" xr:uid="{151EF994-1BD0-404F-AA39-4CDFDB96C6E9}"/>
    <cellStyle name="Normal 3 4 2 2 3" xfId="6296" xr:uid="{6B0EF086-2910-4200-96B3-941B1B723D6A}"/>
    <cellStyle name="Normal 3 4 2 3" xfId="6295" xr:uid="{2B321FCC-A95E-45CD-9082-2065C70C2736}"/>
    <cellStyle name="Normal 3 4 3" xfId="6294" xr:uid="{7C6CE3EF-DF4F-4A7B-A8F1-4F23DCAF89DA}"/>
    <cellStyle name="Normal 3 5" xfId="6266" xr:uid="{5E2CEC93-B668-4E50-A971-D2D27C23D37C}"/>
    <cellStyle name="Normal 4" xfId="318" xr:uid="{30B5A277-889C-44DA-BA23-EB7013D24AB2}"/>
    <cellStyle name="Normal 4 2" xfId="803" xr:uid="{A1E79DE8-875B-4344-ABD6-6BB1B688D13A}"/>
    <cellStyle name="Normal 4 2 2" xfId="1282" xr:uid="{666BF0F8-458D-41C7-B703-8B2E5DA735D4}"/>
    <cellStyle name="Normal 4 2 2 2" xfId="2010" xr:uid="{D402E6AE-CDBE-496D-8DEE-3C386BB6F756}"/>
    <cellStyle name="Normal 4 2 2 2 2" xfId="2741" xr:uid="{59C94D71-7907-457D-BE05-524CF33D6F87}"/>
    <cellStyle name="Normal 4 2 2 2 2 2" xfId="3466" xr:uid="{3A7E6BB2-53A3-4FBF-ABF2-D4912844BD05}"/>
    <cellStyle name="Normal 4 2 2 2 2 2 2" xfId="6303" xr:uid="{E8883205-BE49-4FFA-B21C-4436479F961C}"/>
    <cellStyle name="Normal 4 2 2 2 2 3" xfId="6302" xr:uid="{328EA940-3623-4CEE-8F47-F1C82160B894}"/>
    <cellStyle name="Normal 4 2 2 2 3" xfId="6301" xr:uid="{4A658103-C96B-49B3-842F-C556C8364A14}"/>
    <cellStyle name="Normal 4 2 2 3" xfId="6300" xr:uid="{7406B78F-F0EC-4E18-8C6C-0D0EC843FC05}"/>
    <cellStyle name="Normal 4 2 3" xfId="2009" xr:uid="{8E847380-F6D4-4F12-AD0A-791FFF1CBE2D}"/>
    <cellStyle name="Normal 4 2 3 2" xfId="2742" xr:uid="{39ED77E9-4548-436E-891E-0DA75B90254C}"/>
    <cellStyle name="Normal 4 2 3 2 2" xfId="3467" xr:uid="{8EA7086A-62C8-44E3-9CCC-1F198BDE9B35}"/>
    <cellStyle name="Normal 4 2 3 2 2 2" xfId="6306" xr:uid="{F28386FA-5E0F-4C40-99C8-7923D3CA7AF6}"/>
    <cellStyle name="Normal 4 2 3 2 3" xfId="6305" xr:uid="{28E591BB-449A-4CE6-8D82-016FF72CA29B}"/>
    <cellStyle name="Normal 4 2 3 3" xfId="6304" xr:uid="{80C61BEA-7C1C-4E2B-89A2-C4FD466F4110}"/>
    <cellStyle name="Normal 4 2 4" xfId="6299" xr:uid="{CCDF4786-F91D-4511-A9EF-DD3D76225681}"/>
    <cellStyle name="Normal 4 3" xfId="1281" xr:uid="{B5059EA3-10A1-4E57-B1F3-2E0E1E819F86}"/>
    <cellStyle name="Normal 4 3 2" xfId="2011" xr:uid="{B2DB0269-BDED-4D6F-9DD3-92882978C9C0}"/>
    <cellStyle name="Normal 4 3 2 2" xfId="2743" xr:uid="{C3CEF032-9E5C-42D3-8BA6-B375691D1229}"/>
    <cellStyle name="Normal 4 3 2 2 2" xfId="3468" xr:uid="{763E906C-8F54-42A9-9D02-B28DAC1AC1C4}"/>
    <cellStyle name="Normal 4 3 2 2 2 2" xfId="6310" xr:uid="{E640D076-D51A-48BB-8AA3-292C3B703B2D}"/>
    <cellStyle name="Normal 4 3 2 2 3" xfId="6309" xr:uid="{6C4FEDE0-3269-4DEC-B51D-AA93CEC0B5B0}"/>
    <cellStyle name="Normal 4 3 2 3" xfId="6308" xr:uid="{BE914875-6318-4213-8F19-9F330EEFB2F6}"/>
    <cellStyle name="Normal 4 3 3" xfId="6307" xr:uid="{6C4EB82A-2709-4669-848E-69235600DA9B}"/>
    <cellStyle name="Normal 4 4" xfId="6298" xr:uid="{DA5357F5-F0B7-4306-84E6-AA3A60DDC7CB}"/>
    <cellStyle name="Normal 5" xfId="634" xr:uid="{B6447B22-7AD1-437C-A68E-7A378D0C248B}"/>
    <cellStyle name="Normal 5 2" xfId="804" xr:uid="{81148EF4-A6F6-46B1-AD1D-F133C847C329}"/>
    <cellStyle name="Normal 5 2 2" xfId="1284" xr:uid="{004EB845-BACF-435E-B4E6-6A4218A677CA}"/>
    <cellStyle name="Normal 5 2 2 2" xfId="2013" xr:uid="{6DFBCDA4-E341-476A-A748-99A3572F29F9}"/>
    <cellStyle name="Normal 5 2 2 2 2" xfId="2744" xr:uid="{43F85CEC-3434-4CBA-B5E6-6172CB16BF7F}"/>
    <cellStyle name="Normal 5 2 2 2 2 2" xfId="3469" xr:uid="{A5F24E09-7091-4A92-9B40-86FC073328BC}"/>
    <cellStyle name="Normal 5 2 2 2 2 2 2" xfId="6316" xr:uid="{8FDB27ED-98EC-442C-83AA-294A0ECA08FF}"/>
    <cellStyle name="Normal 5 2 2 2 2 3" xfId="6315" xr:uid="{7760365F-F1EC-4CE8-9916-6DD0E7E78D44}"/>
    <cellStyle name="Normal 5 2 2 2 3" xfId="6314" xr:uid="{09CF5A2A-5B72-4E74-B501-D1424DFC8DAC}"/>
    <cellStyle name="Normal 5 2 2 3" xfId="6313" xr:uid="{290160EA-306C-460D-9D2F-9CE35F1C3CE4}"/>
    <cellStyle name="Normal 5 2 3" xfId="2012" xr:uid="{9C963CC6-463C-429E-A70A-D63432004C37}"/>
    <cellStyle name="Normal 5 2 3 2" xfId="2745" xr:uid="{D52D19AB-69F3-487F-8B7B-8B5B7214FE71}"/>
    <cellStyle name="Normal 5 2 3 2 2" xfId="3470" xr:uid="{D7168E5E-8A54-4B54-BEEC-FB15C88CEDDB}"/>
    <cellStyle name="Normal 5 2 3 2 2 2" xfId="6319" xr:uid="{EE44156D-88C9-487B-8836-AB2710CC18D6}"/>
    <cellStyle name="Normal 5 2 3 2 3" xfId="6318" xr:uid="{3E51A6F1-0475-4F5B-928F-0924017099F2}"/>
    <cellStyle name="Normal 5 2 3 3" xfId="6317" xr:uid="{D1DBDC95-E5F3-4496-B15D-90B68AF7D73D}"/>
    <cellStyle name="Normal 5 2 4" xfId="6312" xr:uid="{EB485A72-FA5F-4BE9-825B-EF17F7226D96}"/>
    <cellStyle name="Normal 5 3" xfId="1283" xr:uid="{3C180D4A-AABB-4EE1-AFF8-AACFDA6C7F24}"/>
    <cellStyle name="Normal 5 3 2" xfId="2014" xr:uid="{1A08877B-A185-4C51-9F7F-6FC35BC0B926}"/>
    <cellStyle name="Normal 5 3 2 2" xfId="2746" xr:uid="{7B5B5BF4-B492-49F0-B6CB-F3B735240788}"/>
    <cellStyle name="Normal 5 3 2 2 2" xfId="3471" xr:uid="{184F0214-3964-4B8B-9C3F-78E8AEBC0EC5}"/>
    <cellStyle name="Normal 5 3 2 2 2 2" xfId="6323" xr:uid="{0AD0CF57-83B4-4F54-902F-3739F2DD8C3C}"/>
    <cellStyle name="Normal 5 3 2 2 3" xfId="6322" xr:uid="{80BAAE0D-9015-4857-8ECE-BB5187886C42}"/>
    <cellStyle name="Normal 5 3 2 3" xfId="6321" xr:uid="{1EBD1256-12CF-415A-9A7D-1AE5AD73DCD7}"/>
    <cellStyle name="Normal 5 3 3" xfId="6320" xr:uid="{AFA67187-8B27-4BA8-A26B-75D88F3FFB23}"/>
    <cellStyle name="Normal 5 4" xfId="1437" xr:uid="{6B934EF4-351B-40A4-8543-530319EBAFD0}"/>
    <cellStyle name="Normal 5 4 2" xfId="2015" xr:uid="{D593DEF8-9C53-46AF-8EEC-38ADBA2128A2}"/>
    <cellStyle name="Normal 5 4 2 2" xfId="2747" xr:uid="{A02A9DE7-D4A3-4260-B8A0-DE99ABFE9E4C}"/>
    <cellStyle name="Normal 5 4 2 2 2" xfId="3472" xr:uid="{6CD43E8B-B760-493B-B98C-9BCB0DABFFDF}"/>
    <cellStyle name="Normal 5 4 2 2 2 2" xfId="6327" xr:uid="{1BB7D29E-BC47-4FA5-B7F3-3D1E30104217}"/>
    <cellStyle name="Normal 5 4 2 2 3" xfId="6326" xr:uid="{7A245481-D922-48CB-A7F4-8BA59715531D}"/>
    <cellStyle name="Normal 5 4 2 3" xfId="6325" xr:uid="{72208880-6869-4E4F-9C02-B5480B97E492}"/>
    <cellStyle name="Normal 5 4 3" xfId="6324" xr:uid="{5FB43698-A0D3-45DA-89D8-6345AD6F9906}"/>
    <cellStyle name="Normal 5 5" xfId="6311" xr:uid="{00EB66A4-0D98-4C21-ACE8-8251E8933076}"/>
    <cellStyle name="Normal 6" xfId="636" xr:uid="{EC7F607D-3FC9-4880-9362-23157FD76C98}"/>
    <cellStyle name="Normal 6 2" xfId="637" xr:uid="{15BC87B5-C241-449C-BDD5-FC80F3AE31DA}"/>
    <cellStyle name="Normal 6 2 2" xfId="1286" xr:uid="{9F538EA3-C938-41E3-BB42-BA00385416D5}"/>
    <cellStyle name="Normal 6 2 2 2" xfId="2017" xr:uid="{6767ED8C-60CA-4FC1-94DC-A5E2F5858B61}"/>
    <cellStyle name="Normal 6 2 2 2 2" xfId="2748" xr:uid="{CAB2AC45-93D2-4D06-8ADF-3EFE56475A26}"/>
    <cellStyle name="Normal 6 2 2 2 2 2" xfId="3473" xr:uid="{7F8C176E-D70D-4362-909C-09A4F52F56BA}"/>
    <cellStyle name="Normal 6 2 2 2 2 2 2" xfId="6333" xr:uid="{27A0BE31-9D74-415A-890E-B7AD71BA0FBF}"/>
    <cellStyle name="Normal 6 2 2 2 2 3" xfId="6332" xr:uid="{6DE86079-9CE8-4BFD-8196-730CAA704296}"/>
    <cellStyle name="Normal 6 2 2 2 3" xfId="6331" xr:uid="{42A27FB8-8BEF-4949-9546-C02D3D1CE11D}"/>
    <cellStyle name="Normal 6 2 2 3" xfId="6330" xr:uid="{2084C0D5-23E6-43B3-85FB-49767C0BB31D}"/>
    <cellStyle name="Normal 6 2 3" xfId="1439" xr:uid="{14AF47A4-E9A3-4F6A-8BAC-517D801F28DD}"/>
    <cellStyle name="Normal 6 2 3 2" xfId="2018" xr:uid="{ACC02854-027F-4BAE-A741-C5F7FF5E5AD7}"/>
    <cellStyle name="Normal 6 2 3 2 2" xfId="2749" xr:uid="{7D947606-B3A6-4506-BC3A-460B8DF621E7}"/>
    <cellStyle name="Normal 6 2 3 2 2 2" xfId="3474" xr:uid="{13B40AB9-B01D-4C7F-B487-EA5529FB221F}"/>
    <cellStyle name="Normal 6 2 3 2 2 2 2" xfId="6337" xr:uid="{1BD5105B-949E-47C6-A764-13097CF20CC8}"/>
    <cellStyle name="Normal 6 2 3 2 2 3" xfId="6336" xr:uid="{DD119353-92A1-447A-8987-8245AA106AE4}"/>
    <cellStyle name="Normal 6 2 3 2 3" xfId="6335" xr:uid="{4318D2D3-6F7E-4F0E-A9BF-02C1CFE9AAF4}"/>
    <cellStyle name="Normal 6 2 3 3" xfId="6334" xr:uid="{C48E2A2C-7DDA-4DC3-8495-26BFB1DF0019}"/>
    <cellStyle name="Normal 6 2 4" xfId="2016" xr:uid="{60201811-13F9-48CB-8CC5-4FF81F14CEB8}"/>
    <cellStyle name="Normal 6 2 4 2" xfId="2750" xr:uid="{DB58A5A0-780B-48AB-A03D-2A0CEB428F81}"/>
    <cellStyle name="Normal 6 2 4 2 2" xfId="3475" xr:uid="{ADB63852-E115-4530-8019-7F4A55240286}"/>
    <cellStyle name="Normal 6 2 4 2 2 2" xfId="6340" xr:uid="{F8063AE0-D3F6-4ED3-B36B-33EBC90A4DE4}"/>
    <cellStyle name="Normal 6 2 4 2 3" xfId="6339" xr:uid="{78DA5583-1E05-43E6-A991-3B95923A31F4}"/>
    <cellStyle name="Normal 6 2 4 3" xfId="6338" xr:uid="{BC8D56A1-D220-4B84-BA7B-ABEC095035E3}"/>
    <cellStyle name="Normal 6 2 5" xfId="6329" xr:uid="{96FC8976-A124-4C34-9C6E-4C0F82ED866E}"/>
    <cellStyle name="Normal 6 3" xfId="805" xr:uid="{B770DBC3-0F0F-4DF9-AAF8-472156AB0EAD}"/>
    <cellStyle name="Normal 6 3 2" xfId="1287" xr:uid="{66C287AC-0985-4539-874C-413F4D83831B}"/>
    <cellStyle name="Normal 6 3 2 2" xfId="2020" xr:uid="{D44E96D0-9211-4C5E-A709-9D64B638678E}"/>
    <cellStyle name="Normal 6 3 2 2 2" xfId="2751" xr:uid="{DAE15B90-3891-4C5D-90CD-B96F33F4407D}"/>
    <cellStyle name="Normal 6 3 2 2 2 2" xfId="3476" xr:uid="{5F6D8918-B16B-47E1-A132-D9286602C65B}"/>
    <cellStyle name="Normal 6 3 2 2 2 2 2" xfId="6345" xr:uid="{E689326F-CED8-4310-B616-35DE20FE6E52}"/>
    <cellStyle name="Normal 6 3 2 2 2 3" xfId="6344" xr:uid="{4B8E9980-E8CA-47D8-876D-01BA6E9510F0}"/>
    <cellStyle name="Normal 6 3 2 2 3" xfId="6343" xr:uid="{E7A57C3F-7A96-4720-BD9D-A076F407A9C1}"/>
    <cellStyle name="Normal 6 3 2 3" xfId="6342" xr:uid="{064F4316-763C-4EA5-8567-C06AD18AA102}"/>
    <cellStyle name="Normal 6 3 3" xfId="2019" xr:uid="{C0D745F2-A9C7-4965-AC3C-75848797DC1D}"/>
    <cellStyle name="Normal 6 3 3 2" xfId="2752" xr:uid="{2A2AA7B2-90E3-455F-B44D-586552033046}"/>
    <cellStyle name="Normal 6 3 3 2 2" xfId="3477" xr:uid="{CE5E9C40-644F-4A83-B6A8-E71B87183FD0}"/>
    <cellStyle name="Normal 6 3 3 2 2 2" xfId="6348" xr:uid="{31640BC4-4119-4F41-8796-089534F61785}"/>
    <cellStyle name="Normal 6 3 3 2 3" xfId="6347" xr:uid="{DDA09CD2-2CE5-4CA1-A7A0-884EF066E72A}"/>
    <cellStyle name="Normal 6 3 3 3" xfId="6346" xr:uid="{AD697550-7AA2-40EA-88FC-58E526C893DE}"/>
    <cellStyle name="Normal 6 3 4" xfId="6341" xr:uid="{B1221808-8943-4A57-953D-E57DDFCA9825}"/>
    <cellStyle name="Normal 6 4" xfId="1285" xr:uid="{BF76509A-9D05-4714-84CB-12BFFB9DB1B4}"/>
    <cellStyle name="Normal 6 4 2" xfId="2021" xr:uid="{03E5F12C-8671-47A3-B094-ECCB0DDF9496}"/>
    <cellStyle name="Normal 6 4 2 2" xfId="2753" xr:uid="{24AD10F4-596D-4971-9AEE-C6263F64FC43}"/>
    <cellStyle name="Normal 6 4 2 2 2" xfId="3478" xr:uid="{BEA13BC3-A053-4A94-86D0-D9AC5B308613}"/>
    <cellStyle name="Normal 6 4 2 2 2 2" xfId="6352" xr:uid="{E0F4F7A7-ACE6-40DC-99AE-9C9A0AB94EC4}"/>
    <cellStyle name="Normal 6 4 2 2 3" xfId="6351" xr:uid="{1F46D078-C1AE-43CC-A323-A99B46232AAC}"/>
    <cellStyle name="Normal 6 4 2 3" xfId="6350" xr:uid="{6E00B506-FE64-41E2-9875-98043EE27DB7}"/>
    <cellStyle name="Normal 6 4 3" xfId="6349" xr:uid="{DB929498-73A6-4200-96F4-B1FDF1C9BA7F}"/>
    <cellStyle name="Normal 6 5" xfId="1438" xr:uid="{476DC9C7-677C-425B-A608-E3DC9EEEBE6D}"/>
    <cellStyle name="Normal 6 5 2" xfId="2022" xr:uid="{38018A8F-A6A6-4B29-A132-83C89F4563BB}"/>
    <cellStyle name="Normal 6 5 2 2" xfId="2754" xr:uid="{ED0F4EE2-6813-4841-9C4C-D0DE249A2B9C}"/>
    <cellStyle name="Normal 6 5 2 2 2" xfId="3479" xr:uid="{557EBFB2-0616-4489-9CCF-9F6666651100}"/>
    <cellStyle name="Normal 6 5 2 2 2 2" xfId="6356" xr:uid="{D6A0C15B-4852-4C94-975D-23B92D5DEF15}"/>
    <cellStyle name="Normal 6 5 2 2 3" xfId="6355" xr:uid="{8FA60ECD-43BB-44D7-BAD8-3CEF780F1E73}"/>
    <cellStyle name="Normal 6 5 2 3" xfId="6354" xr:uid="{D568383D-BB62-4507-8C3C-766548C9E8F4}"/>
    <cellStyle name="Normal 6 5 3" xfId="6353" xr:uid="{EBD9D428-28FF-404B-BA27-8CFD719456AB}"/>
    <cellStyle name="Normal 6 6" xfId="6328" xr:uid="{79C0E4EA-6849-41B4-95ED-54E938C312BC}"/>
    <cellStyle name="Normal 7" xfId="3695" xr:uid="{7E57E266-7231-4841-955C-83D64B59EB17}"/>
    <cellStyle name="Normal_Sheet2" xfId="28" xr:uid="{2EE4DDF2-DA8B-4D02-93F9-0E9B71E02BFD}"/>
    <cellStyle name="Normal_Sheet4_1" xfId="29" xr:uid="{836C6EFE-562F-4D07-804D-B7184B32E836}"/>
    <cellStyle name="Note 2" xfId="104" xr:uid="{1EA7CACF-FF77-431B-9322-AC75D7527028}"/>
    <cellStyle name="Note 2 2" xfId="285" xr:uid="{3E761EB4-4CA5-4D0D-B6B4-13FD05CF6D97}"/>
    <cellStyle name="Note 2 2 2" xfId="557" xr:uid="{74B73751-776B-48C8-A5CA-AF7FF2B36ACD}"/>
    <cellStyle name="Note 2 2 2 2" xfId="806" xr:uid="{6D095B71-EB78-4EFF-8033-82600154D8E6}"/>
    <cellStyle name="Note 2 2 2 2 2" xfId="1289" xr:uid="{5267B015-13AF-4306-87DC-B4C2B68858BA}"/>
    <cellStyle name="Note 2 2 2 2 2 2" xfId="2024" xr:uid="{53DA933E-B714-46AC-88BA-12EF1D9F1B4B}"/>
    <cellStyle name="Note 2 2 2 2 2 2 2" xfId="2755" xr:uid="{BEFC4DB8-EB06-4B57-8C6D-CC0905D9B328}"/>
    <cellStyle name="Note 2 2 2 2 2 2 2 2" xfId="3480" xr:uid="{E636D118-0FC1-462E-B257-AA857A0225E7}"/>
    <cellStyle name="Note 2 2 2 2 2 2 2 2 2" xfId="6364" xr:uid="{423409E2-C7DE-422A-9D8E-7B8FBF8E66C8}"/>
    <cellStyle name="Note 2 2 2 2 2 2 2 3" xfId="6363" xr:uid="{5A9492AE-41B6-470F-AC5B-88F9E3535C94}"/>
    <cellStyle name="Note 2 2 2 2 2 2 3" xfId="6362" xr:uid="{98C845C1-9A3B-42A0-A7F6-94EB2E5E71B5}"/>
    <cellStyle name="Note 2 2 2 2 2 3" xfId="6361" xr:uid="{67D902A5-4966-4705-A314-62737554B8F8}"/>
    <cellStyle name="Note 2 2 2 2 3" xfId="2023" xr:uid="{CC59C973-3733-49F6-AA82-0A22CA57586C}"/>
    <cellStyle name="Note 2 2 2 2 3 2" xfId="2756" xr:uid="{4EBDE5B3-0F78-45B9-86AD-417B2B9CBDF2}"/>
    <cellStyle name="Note 2 2 2 2 3 2 2" xfId="3481" xr:uid="{7F2CAD5D-5522-4D93-9155-5D4AC0D7188F}"/>
    <cellStyle name="Note 2 2 2 2 3 2 2 2" xfId="6367" xr:uid="{855F290F-FC71-49F2-8FE0-185AF255D165}"/>
    <cellStyle name="Note 2 2 2 2 3 2 3" xfId="6366" xr:uid="{D6C0FEEB-0EA8-4C92-883A-82A7AD01A190}"/>
    <cellStyle name="Note 2 2 2 2 3 3" xfId="6365" xr:uid="{A2E2111C-3DA1-4704-ADF8-F8D3843AD3A3}"/>
    <cellStyle name="Note 2 2 2 2 4" xfId="6360" xr:uid="{61A39507-4822-4C1C-8F6E-5695D3BA131A}"/>
    <cellStyle name="Note 2 2 2 3" xfId="1288" xr:uid="{FF358545-CCB4-4F42-B25E-82B899B7C7FE}"/>
    <cellStyle name="Note 2 2 2 3 2" xfId="2025" xr:uid="{DA915403-127D-4148-BC06-4A082ADE5C1F}"/>
    <cellStyle name="Note 2 2 2 3 2 2" xfId="2757" xr:uid="{7C7667E9-B902-4548-A945-AB7F9260D414}"/>
    <cellStyle name="Note 2 2 2 3 2 2 2" xfId="3482" xr:uid="{05994A41-6292-407A-AD08-66BC40B1B702}"/>
    <cellStyle name="Note 2 2 2 3 2 2 2 2" xfId="6371" xr:uid="{6BCC612E-CDC2-4FF7-8D5A-D4C3E97C500B}"/>
    <cellStyle name="Note 2 2 2 3 2 2 3" xfId="6370" xr:uid="{9E94705D-3C79-4EA6-A85D-B68264211260}"/>
    <cellStyle name="Note 2 2 2 3 2 3" xfId="6369" xr:uid="{82DC588C-061B-4C31-A882-7165862A027E}"/>
    <cellStyle name="Note 2 2 2 3 3" xfId="6368" xr:uid="{50C51006-6572-4BB1-AC25-56747D6EC880}"/>
    <cellStyle name="Note 2 2 2 4" xfId="6359" xr:uid="{FB6EEE3A-028B-49A1-8AAE-38BD0580801A}"/>
    <cellStyle name="Note 2 2 3" xfId="6358" xr:uid="{AF41FC47-CE8E-495A-9E37-FF2B695B4D1F}"/>
    <cellStyle name="Note 2 3" xfId="556" xr:uid="{CECA9053-640E-4AF8-8A59-3AE7CF8AF81D}"/>
    <cellStyle name="Note 2 3 2" xfId="807" xr:uid="{2A1573B9-1610-40B6-B44E-17254D980348}"/>
    <cellStyle name="Note 2 3 2 2" xfId="1291" xr:uid="{842AC6E5-36BA-4342-8A74-3C2C166A33B6}"/>
    <cellStyle name="Note 2 3 2 2 2" xfId="2027" xr:uid="{D265AF5F-EC79-4B39-B2AB-78098F2DAB34}"/>
    <cellStyle name="Note 2 3 2 2 2 2" xfId="2758" xr:uid="{8EDDBFFC-EF26-4492-8F1F-01F449789A0A}"/>
    <cellStyle name="Note 2 3 2 2 2 2 2" xfId="3483" xr:uid="{29F6EA0D-CADE-4FE6-A6A5-BF78EB704B72}"/>
    <cellStyle name="Note 2 3 2 2 2 2 2 2" xfId="6377" xr:uid="{CEBB4C5D-1822-4EF2-8BF9-1BC745F8D757}"/>
    <cellStyle name="Note 2 3 2 2 2 2 3" xfId="6376" xr:uid="{2EA55EDB-22C6-4617-9E17-E523B845C6A3}"/>
    <cellStyle name="Note 2 3 2 2 2 3" xfId="6375" xr:uid="{B5A70DD6-F37C-498E-A009-5D756278E6EE}"/>
    <cellStyle name="Note 2 3 2 2 3" xfId="6374" xr:uid="{21CE2C77-B391-4F90-AED0-94F30A770A28}"/>
    <cellStyle name="Note 2 3 2 3" xfId="2026" xr:uid="{1142682C-F15A-407E-A196-1423DEA3D7AF}"/>
    <cellStyle name="Note 2 3 2 3 2" xfId="2759" xr:uid="{44EA6529-813F-4C80-9E6B-C0B958F14BF8}"/>
    <cellStyle name="Note 2 3 2 3 2 2" xfId="3484" xr:uid="{E9B51E7B-4060-49E0-A780-91C6108AA858}"/>
    <cellStyle name="Note 2 3 2 3 2 2 2" xfId="6380" xr:uid="{BF04D17C-3668-4FFE-AC9E-25D62164BBDF}"/>
    <cellStyle name="Note 2 3 2 3 2 3" xfId="6379" xr:uid="{3AABD3CE-5FA9-4B89-ACF4-449283787A1D}"/>
    <cellStyle name="Note 2 3 2 3 3" xfId="6378" xr:uid="{E1983550-7707-442A-8B17-F1F5AC6FFEF2}"/>
    <cellStyle name="Note 2 3 2 4" xfId="6373" xr:uid="{18F55EF2-0379-4DD1-8FBF-1C1A9FB476C7}"/>
    <cellStyle name="Note 2 3 3" xfId="1290" xr:uid="{CF42D723-3219-4AE9-B9CC-ECC07F83C875}"/>
    <cellStyle name="Note 2 3 3 2" xfId="2028" xr:uid="{EB56A7B4-89D7-4EB8-9D4D-0C30B9691C44}"/>
    <cellStyle name="Note 2 3 3 2 2" xfId="2760" xr:uid="{DC1F59C8-E290-44A7-9C79-CD8CD98418D2}"/>
    <cellStyle name="Note 2 3 3 2 2 2" xfId="3485" xr:uid="{A9268228-7E18-44C1-97F1-2B2956D1D9A8}"/>
    <cellStyle name="Note 2 3 3 2 2 2 2" xfId="6384" xr:uid="{3563BA06-E004-466B-9E2A-5B8829227683}"/>
    <cellStyle name="Note 2 3 3 2 2 3" xfId="6383" xr:uid="{36B6D664-1210-4625-8FDA-8D7FAAD0B5A0}"/>
    <cellStyle name="Note 2 3 3 2 3" xfId="6382" xr:uid="{74E48230-37E2-40E2-BBDF-AE0D42CF7A73}"/>
    <cellStyle name="Note 2 3 3 3" xfId="6381" xr:uid="{384F1D86-91E9-4C22-AE78-7478127B40D4}"/>
    <cellStyle name="Note 2 3 4" xfId="6372" xr:uid="{7E6692CC-ECED-476A-9DF4-1B795E300DF9}"/>
    <cellStyle name="Note 2 4" xfId="6357" xr:uid="{2D646BFB-985D-458E-A06C-B508AC671117}"/>
    <cellStyle name="Note 3" xfId="173" xr:uid="{F8B5AE98-930D-4C06-A168-112364404454}"/>
    <cellStyle name="Note 3 2" xfId="286" xr:uid="{FA3EC985-4EF6-43A5-9073-2E48636C6155}"/>
    <cellStyle name="Note 3 2 2" xfId="559" xr:uid="{B3C75804-0D30-4F21-A18C-30B28E15654C}"/>
    <cellStyle name="Note 3 2 2 2" xfId="808" xr:uid="{4FA17DB3-761B-4594-821F-3716E2647B98}"/>
    <cellStyle name="Note 3 2 2 2 2" xfId="1293" xr:uid="{CEFF6A2C-FE82-4699-8C6E-119799DBB5B7}"/>
    <cellStyle name="Note 3 2 2 2 2 2" xfId="2030" xr:uid="{5EEAFA1B-D2E9-406C-BF64-3A2A6B039211}"/>
    <cellStyle name="Note 3 2 2 2 2 2 2" xfId="2761" xr:uid="{3A1AEACC-7EE9-4E0F-9193-BD556E3C58DB}"/>
    <cellStyle name="Note 3 2 2 2 2 2 2 2" xfId="3486" xr:uid="{E72B296F-D005-4179-8153-DF79DC9446F1}"/>
    <cellStyle name="Note 3 2 2 2 2 2 2 2 2" xfId="6392" xr:uid="{F6BDBFD6-2A0A-4A83-98D2-39B2395D3611}"/>
    <cellStyle name="Note 3 2 2 2 2 2 2 3" xfId="6391" xr:uid="{F845D51E-B868-4316-A77C-AD8BE868EAE4}"/>
    <cellStyle name="Note 3 2 2 2 2 2 3" xfId="6390" xr:uid="{62F2EDB0-CEEB-457A-A5B3-6F3437AB7A48}"/>
    <cellStyle name="Note 3 2 2 2 2 3" xfId="6389" xr:uid="{10A139A0-6928-4562-90FA-700CBF5D9B49}"/>
    <cellStyle name="Note 3 2 2 2 3" xfId="2029" xr:uid="{EE152F3C-1540-4BD8-9C18-D05F9426A049}"/>
    <cellStyle name="Note 3 2 2 2 3 2" xfId="2762" xr:uid="{5D519FE2-6770-4DCB-89EE-0CB803D2FECD}"/>
    <cellStyle name="Note 3 2 2 2 3 2 2" xfId="3487" xr:uid="{91BEA86D-A496-45D4-BDD6-03E55A09BF00}"/>
    <cellStyle name="Note 3 2 2 2 3 2 2 2" xfId="6395" xr:uid="{51644535-10BE-4C4A-B7A9-F786DA32C8FA}"/>
    <cellStyle name="Note 3 2 2 2 3 2 3" xfId="6394" xr:uid="{D2CC515B-5CCB-484B-A9E8-B9564E01697D}"/>
    <cellStyle name="Note 3 2 2 2 3 3" xfId="6393" xr:uid="{886DCF45-182A-4F71-829A-2AA6E4270B0F}"/>
    <cellStyle name="Note 3 2 2 2 4" xfId="6388" xr:uid="{4A56D753-E497-4361-BA4A-E9AC19035E15}"/>
    <cellStyle name="Note 3 2 2 3" xfId="1292" xr:uid="{9098E55E-6C63-42E3-A4BA-ECE083AC5FC4}"/>
    <cellStyle name="Note 3 2 2 3 2" xfId="2031" xr:uid="{42B7D939-6548-4DB3-A78C-9223D48BFE4E}"/>
    <cellStyle name="Note 3 2 2 3 2 2" xfId="2763" xr:uid="{5E880A76-BAD6-49ED-A14E-16E895E49D90}"/>
    <cellStyle name="Note 3 2 2 3 2 2 2" xfId="3488" xr:uid="{B7E4C430-46EE-46E6-B90E-791E60B9D995}"/>
    <cellStyle name="Note 3 2 2 3 2 2 2 2" xfId="6399" xr:uid="{81E965C4-3132-4359-A721-E254433EA49A}"/>
    <cellStyle name="Note 3 2 2 3 2 2 3" xfId="6398" xr:uid="{D636CE20-5A91-443C-B09E-13518668BA03}"/>
    <cellStyle name="Note 3 2 2 3 2 3" xfId="6397" xr:uid="{B411A5F8-518C-47A1-B4D6-2F8BDEBBE429}"/>
    <cellStyle name="Note 3 2 2 3 3" xfId="6396" xr:uid="{4B90E05F-298D-4C0C-BE4B-C6BD2B75AB22}"/>
    <cellStyle name="Note 3 2 2 4" xfId="6387" xr:uid="{5D17635A-F7AA-4FA9-A7F4-82024DA86E70}"/>
    <cellStyle name="Note 3 2 3" xfId="6386" xr:uid="{A6149461-910C-4603-8CC7-CAC8F5F25B06}"/>
    <cellStyle name="Note 3 3" xfId="558" xr:uid="{C3B5A616-FFEF-4248-981B-6B38D0384836}"/>
    <cellStyle name="Note 3 3 2" xfId="809" xr:uid="{21653452-0814-4903-820F-6B0B80422620}"/>
    <cellStyle name="Note 3 3 2 2" xfId="1295" xr:uid="{CCA73D8B-3C52-48C2-9BBC-E1F9A9CF8C8B}"/>
    <cellStyle name="Note 3 3 2 2 2" xfId="2033" xr:uid="{6F3B6F88-C89C-4AE6-AF20-5F8B9B9F52FC}"/>
    <cellStyle name="Note 3 3 2 2 2 2" xfId="2764" xr:uid="{A3241B51-A177-45D9-916C-E926F8A4DCF4}"/>
    <cellStyle name="Note 3 3 2 2 2 2 2" xfId="3489" xr:uid="{A59F0AEA-8CDA-4EA0-96DF-3D89C016E1E6}"/>
    <cellStyle name="Note 3 3 2 2 2 2 2 2" xfId="6405" xr:uid="{DA4CAA73-6A12-4423-8FE0-246D0CFF8833}"/>
    <cellStyle name="Note 3 3 2 2 2 2 3" xfId="6404" xr:uid="{9A683423-0D40-47D6-9B8A-2E0F3AC4C119}"/>
    <cellStyle name="Note 3 3 2 2 2 3" xfId="6403" xr:uid="{DEF02566-3CBF-4910-A44A-AB86825FD8B2}"/>
    <cellStyle name="Note 3 3 2 2 3" xfId="6402" xr:uid="{A4D20CFD-BA55-4779-B144-D609094ACF48}"/>
    <cellStyle name="Note 3 3 2 3" xfId="2032" xr:uid="{D125324F-6579-4E2B-B047-90B86830FBE2}"/>
    <cellStyle name="Note 3 3 2 3 2" xfId="2765" xr:uid="{947CC829-CDB1-41A4-9D11-A0175C5A1515}"/>
    <cellStyle name="Note 3 3 2 3 2 2" xfId="3490" xr:uid="{0D7E578A-6606-4526-8842-654F47D76F3E}"/>
    <cellStyle name="Note 3 3 2 3 2 2 2" xfId="6408" xr:uid="{22BF2201-AD95-4BBB-83CE-11AB740800AA}"/>
    <cellStyle name="Note 3 3 2 3 2 3" xfId="6407" xr:uid="{38AB9A31-FF4A-4FE8-B8FF-FB2E0E277B62}"/>
    <cellStyle name="Note 3 3 2 3 3" xfId="6406" xr:uid="{A5F24878-D742-4E7F-8905-AE8A55F7C7CD}"/>
    <cellStyle name="Note 3 3 2 4" xfId="6401" xr:uid="{3B00AE4E-7958-4029-9E89-3964DE6AC150}"/>
    <cellStyle name="Note 3 3 3" xfId="1294" xr:uid="{0DD98100-AB69-4F2F-988A-B2FD957E1F50}"/>
    <cellStyle name="Note 3 3 3 2" xfId="2034" xr:uid="{548CDEE7-009B-4433-B7E5-220E0F1130FF}"/>
    <cellStyle name="Note 3 3 3 2 2" xfId="2766" xr:uid="{A11ABA78-3E3D-4FBB-8A88-356332C31366}"/>
    <cellStyle name="Note 3 3 3 2 2 2" xfId="3491" xr:uid="{6BAC829D-1B84-46B1-AF3F-19C16166A09F}"/>
    <cellStyle name="Note 3 3 3 2 2 2 2" xfId="6412" xr:uid="{AB90071F-A039-414D-8B46-C0368AAFDF11}"/>
    <cellStyle name="Note 3 3 3 2 2 3" xfId="6411" xr:uid="{56D7D430-92D0-46ED-8162-6F3F762ED61A}"/>
    <cellStyle name="Note 3 3 3 2 3" xfId="6410" xr:uid="{8F551104-6234-4D45-8D44-393A8CC10F75}"/>
    <cellStyle name="Note 3 3 3 3" xfId="6409" xr:uid="{C31199E3-135D-41FB-89A9-45F8ADD4C265}"/>
    <cellStyle name="Note 3 3 4" xfId="6400" xr:uid="{4E8C33FA-578B-4563-8D99-320DDBCCF4EA}"/>
    <cellStyle name="Note 3 4" xfId="6385" xr:uid="{FBE77A9F-FC6A-4F88-84E6-C28E59E87E13}"/>
    <cellStyle name="Note 7" xfId="30" xr:uid="{08F530FC-3D5C-4930-A900-7E26EF1D46EB}"/>
    <cellStyle name="Note 7 2" xfId="105" xr:uid="{FBDA4E95-37E5-43D5-8E88-D3A38C9E606A}"/>
    <cellStyle name="Note 7 2 2" xfId="287" xr:uid="{891B07BF-1AD6-40E0-A5F8-AB2C40E3C902}"/>
    <cellStyle name="Note 7 2 2 2" xfId="562" xr:uid="{72844A6E-1E0E-4D5E-B21E-EEDC40E8F94C}"/>
    <cellStyle name="Note 7 2 2 2 2" xfId="810" xr:uid="{0497FE7C-1289-49C0-9188-7F8196DF1637}"/>
    <cellStyle name="Note 7 2 2 2 2 2" xfId="1297" xr:uid="{1856EC05-D7E7-4262-9F5F-D4263D3C2401}"/>
    <cellStyle name="Note 7 2 2 2 2 2 2" xfId="2036" xr:uid="{BE2060C7-20BF-4392-A2C0-A2CA153160A9}"/>
    <cellStyle name="Note 7 2 2 2 2 2 2 2" xfId="2767" xr:uid="{18BF96FD-8205-430E-9CA2-4F4130AB947B}"/>
    <cellStyle name="Note 7 2 2 2 2 2 2 2 2" xfId="3492" xr:uid="{772EC2FE-F515-4649-8F7A-F85221FD8838}"/>
    <cellStyle name="Note 7 2 2 2 2 2 2 2 2 2" xfId="6421" xr:uid="{F018DE5D-C47F-4B6C-A9A8-F6A06795D9D3}"/>
    <cellStyle name="Note 7 2 2 2 2 2 2 2 3" xfId="6420" xr:uid="{8B018A93-BB28-4E6E-BF02-8D7531653352}"/>
    <cellStyle name="Note 7 2 2 2 2 2 2 3" xfId="6419" xr:uid="{DC173BB4-5A4F-4E30-86CC-F044EE985346}"/>
    <cellStyle name="Note 7 2 2 2 2 2 3" xfId="6418" xr:uid="{21BB793F-0547-41B6-9AE4-979C6B9CB896}"/>
    <cellStyle name="Note 7 2 2 2 2 3" xfId="2035" xr:uid="{55CD53FD-9763-4933-BEF0-95B48B193B2A}"/>
    <cellStyle name="Note 7 2 2 2 2 3 2" xfId="2768" xr:uid="{65F16B34-E514-40A1-8302-0182DEABC326}"/>
    <cellStyle name="Note 7 2 2 2 2 3 2 2" xfId="3493" xr:uid="{8AF422E7-3EA3-4062-A9EA-0C1A0A7490C4}"/>
    <cellStyle name="Note 7 2 2 2 2 3 2 2 2" xfId="6424" xr:uid="{F39F39E1-88BA-40DD-8A6A-284612F5E31B}"/>
    <cellStyle name="Note 7 2 2 2 2 3 2 3" xfId="6423" xr:uid="{904F93B3-A016-4FB5-8A17-47054BBE8EAC}"/>
    <cellStyle name="Note 7 2 2 2 2 3 3" xfId="6422" xr:uid="{BECCA795-3B4E-4013-B4E0-DC1A98A7EB8D}"/>
    <cellStyle name="Note 7 2 2 2 2 4" xfId="6417" xr:uid="{964FEC25-7FA5-43B4-910F-EC11C26E10CB}"/>
    <cellStyle name="Note 7 2 2 2 3" xfId="1296" xr:uid="{63B91E51-24A7-4362-96D9-0402A03E7C6A}"/>
    <cellStyle name="Note 7 2 2 2 3 2" xfId="2037" xr:uid="{E07DA35A-1661-4C3A-817A-861DAF9CF9EB}"/>
    <cellStyle name="Note 7 2 2 2 3 2 2" xfId="2769" xr:uid="{55EF8801-9919-4293-A8C7-A30E9A3913A7}"/>
    <cellStyle name="Note 7 2 2 2 3 2 2 2" xfId="3494" xr:uid="{382DEBBA-6792-4576-82D1-5A02E7534AB5}"/>
    <cellStyle name="Note 7 2 2 2 3 2 2 2 2" xfId="6428" xr:uid="{79561784-8D0C-4B43-81AC-2640EC4512DC}"/>
    <cellStyle name="Note 7 2 2 2 3 2 2 3" xfId="6427" xr:uid="{E7E51647-9BD4-4462-9086-58B5A13735B8}"/>
    <cellStyle name="Note 7 2 2 2 3 2 3" xfId="6426" xr:uid="{2F78E5BE-665E-4754-B67C-864CC7EDC505}"/>
    <cellStyle name="Note 7 2 2 2 3 3" xfId="6425" xr:uid="{05D76DDE-DB77-4C2B-BD9C-58D69BEE3899}"/>
    <cellStyle name="Note 7 2 2 2 4" xfId="6416" xr:uid="{A0D91288-85D0-470D-9B59-AAE1BD66C7DD}"/>
    <cellStyle name="Note 7 2 2 3" xfId="6415" xr:uid="{A32E4F82-A539-4798-990C-0713E60DEF5B}"/>
    <cellStyle name="Note 7 2 3" xfId="561" xr:uid="{64147F85-D7E7-4A1C-AE5C-CEAB4E3805FA}"/>
    <cellStyle name="Note 7 2 3 2" xfId="811" xr:uid="{EE3CB2C5-EDFD-4925-9F76-095A5E935756}"/>
    <cellStyle name="Note 7 2 3 2 2" xfId="1299" xr:uid="{DFA5D7EA-9EC0-45E3-8673-DE04A3B48858}"/>
    <cellStyle name="Note 7 2 3 2 2 2" xfId="2039" xr:uid="{8B72C9A6-7703-432F-AE2C-8CC726D064F8}"/>
    <cellStyle name="Note 7 2 3 2 2 2 2" xfId="2770" xr:uid="{8E63ABBE-C6F7-472D-8A8E-253DC9C15F81}"/>
    <cellStyle name="Note 7 2 3 2 2 2 2 2" xfId="3495" xr:uid="{4AF1F1BD-43EA-4D0F-84B7-AE095BAA126D}"/>
    <cellStyle name="Note 7 2 3 2 2 2 2 2 2" xfId="6434" xr:uid="{3D1019F4-2D9C-47E1-8058-4325FECA0864}"/>
    <cellStyle name="Note 7 2 3 2 2 2 2 3" xfId="6433" xr:uid="{1CED2D63-3C85-4AD6-9CB3-F0CCDB40F90D}"/>
    <cellStyle name="Note 7 2 3 2 2 2 3" xfId="6432" xr:uid="{218445A3-91C9-40DE-94EC-AC111DA3349A}"/>
    <cellStyle name="Note 7 2 3 2 2 3" xfId="6431" xr:uid="{F167F5D9-4886-4D9D-B187-056E8AA9786F}"/>
    <cellStyle name="Note 7 2 3 2 3" xfId="2038" xr:uid="{23EE7D09-B562-4533-862C-B2632E277FE5}"/>
    <cellStyle name="Note 7 2 3 2 3 2" xfId="2771" xr:uid="{0D0EF741-238A-453A-9B6C-6529A5022B81}"/>
    <cellStyle name="Note 7 2 3 2 3 2 2" xfId="3496" xr:uid="{F9C59AB0-FF5E-4FFF-B9B4-28EDD23C4A8B}"/>
    <cellStyle name="Note 7 2 3 2 3 2 2 2" xfId="6437" xr:uid="{C9A9BA25-6E54-4E72-A04C-D96C3004048E}"/>
    <cellStyle name="Note 7 2 3 2 3 2 3" xfId="6436" xr:uid="{44279DE0-CB5E-4DCB-946E-51E9F9ECE9C6}"/>
    <cellStyle name="Note 7 2 3 2 3 3" xfId="6435" xr:uid="{D76ABD03-327D-4B0E-8829-A8D7A9B3ED27}"/>
    <cellStyle name="Note 7 2 3 2 4" xfId="6430" xr:uid="{99761044-0FEA-4D40-B83B-1D1E61D1E12D}"/>
    <cellStyle name="Note 7 2 3 3" xfId="1298" xr:uid="{1113736C-EA12-46AE-BD9B-AB86FC3F5C29}"/>
    <cellStyle name="Note 7 2 3 3 2" xfId="2040" xr:uid="{07502430-9D85-43B9-B7B7-8D798B661BC9}"/>
    <cellStyle name="Note 7 2 3 3 2 2" xfId="2772" xr:uid="{C1E8A665-DE8D-4AC1-A404-4C58F9B43668}"/>
    <cellStyle name="Note 7 2 3 3 2 2 2" xfId="3497" xr:uid="{2AC53F4A-FA51-43C2-B5B0-128C17DA08BE}"/>
    <cellStyle name="Note 7 2 3 3 2 2 2 2" xfId="6441" xr:uid="{BD743E29-31D0-423D-A986-02F99626A24B}"/>
    <cellStyle name="Note 7 2 3 3 2 2 3" xfId="6440" xr:uid="{564E4F9A-C150-4F55-B932-5D0C6CCE8BCF}"/>
    <cellStyle name="Note 7 2 3 3 2 3" xfId="6439" xr:uid="{50E49F2D-5ECB-4ABE-AAA8-E86162CCF6FA}"/>
    <cellStyle name="Note 7 2 3 3 3" xfId="6438" xr:uid="{2B443AEB-7E32-4B94-808B-C1591E3D9F0B}"/>
    <cellStyle name="Note 7 2 3 4" xfId="6429" xr:uid="{4200FA6E-6581-4147-8DDB-746EFB38F41F}"/>
    <cellStyle name="Note 7 2 4" xfId="6414" xr:uid="{A6990C3F-A39D-4A26-B62A-536B7E938771}"/>
    <cellStyle name="Note 7 3" xfId="149" xr:uid="{92848550-963A-4055-B692-6D1DF8FDDE5B}"/>
    <cellStyle name="Note 7 3 2" xfId="288" xr:uid="{D76CF7FF-9DE5-4D05-835E-7260A79F4060}"/>
    <cellStyle name="Note 7 3 2 2" xfId="564" xr:uid="{C3BACC72-A63E-4176-A8E5-F1F27E3C4A04}"/>
    <cellStyle name="Note 7 3 2 2 2" xfId="812" xr:uid="{FC03C01E-DE08-4554-B8FD-8F9156A56377}"/>
    <cellStyle name="Note 7 3 2 2 2 2" xfId="1301" xr:uid="{B719FC5A-83E0-48BB-8E82-4C0F710675B7}"/>
    <cellStyle name="Note 7 3 2 2 2 2 2" xfId="2042" xr:uid="{4AF29095-7071-453C-BFCB-43A2B63405FB}"/>
    <cellStyle name="Note 7 3 2 2 2 2 2 2" xfId="2773" xr:uid="{1EA83D73-0F49-4984-8D59-0BADD1B5132A}"/>
    <cellStyle name="Note 7 3 2 2 2 2 2 2 2" xfId="3498" xr:uid="{6FB8303A-E7B2-4BBE-818F-BDE2331EF808}"/>
    <cellStyle name="Note 7 3 2 2 2 2 2 2 2 2" xfId="6449" xr:uid="{7C131B73-C1C9-48EA-9631-05B826B1CE7C}"/>
    <cellStyle name="Note 7 3 2 2 2 2 2 2 3" xfId="6448" xr:uid="{02FFE272-A63A-4A48-8232-C7E195E4DC55}"/>
    <cellStyle name="Note 7 3 2 2 2 2 2 3" xfId="6447" xr:uid="{21019AC2-E6EA-4B46-8FF2-E322163BC8D2}"/>
    <cellStyle name="Note 7 3 2 2 2 2 3" xfId="6446" xr:uid="{7EB1C486-3551-467C-A5FF-E34557DF470C}"/>
    <cellStyle name="Note 7 3 2 2 2 3" xfId="2041" xr:uid="{C77E4956-581A-4A7B-828B-02704C0B4EAC}"/>
    <cellStyle name="Note 7 3 2 2 2 3 2" xfId="2774" xr:uid="{83F8A74C-2EB4-47B0-A07B-C707235B75DE}"/>
    <cellStyle name="Note 7 3 2 2 2 3 2 2" xfId="3499" xr:uid="{897882F9-967D-451F-937B-9EE75114749A}"/>
    <cellStyle name="Note 7 3 2 2 2 3 2 2 2" xfId="6452" xr:uid="{99FB3914-FD23-4320-8BFB-F37E66BEFC8A}"/>
    <cellStyle name="Note 7 3 2 2 2 3 2 3" xfId="6451" xr:uid="{BB9C5873-53FE-4C07-BC1D-7D6193D7B5EC}"/>
    <cellStyle name="Note 7 3 2 2 2 3 3" xfId="6450" xr:uid="{3B24499B-6B73-4604-A38A-A454676178B7}"/>
    <cellStyle name="Note 7 3 2 2 2 4" xfId="6445" xr:uid="{8DE240D2-D056-4705-AFD4-C08756133446}"/>
    <cellStyle name="Note 7 3 2 2 3" xfId="1300" xr:uid="{5522920F-1B96-430A-9F3F-30A152BB00DE}"/>
    <cellStyle name="Note 7 3 2 2 3 2" xfId="2043" xr:uid="{0599FC04-6A06-4795-9F89-D3CBCA2AD7E5}"/>
    <cellStyle name="Note 7 3 2 2 3 2 2" xfId="2775" xr:uid="{303656E2-6C43-4528-9EEC-5539A7201020}"/>
    <cellStyle name="Note 7 3 2 2 3 2 2 2" xfId="3500" xr:uid="{4861E632-FED9-44EB-B87C-1DD580C1AD6B}"/>
    <cellStyle name="Note 7 3 2 2 3 2 2 2 2" xfId="6456" xr:uid="{CE252601-F607-4993-9493-B9AAA9917B32}"/>
    <cellStyle name="Note 7 3 2 2 3 2 2 3" xfId="6455" xr:uid="{63FCF46E-B422-4DF5-9079-1B6DB41FBEE6}"/>
    <cellStyle name="Note 7 3 2 2 3 2 3" xfId="6454" xr:uid="{415ABD7B-0BC6-4596-9B48-255E63568513}"/>
    <cellStyle name="Note 7 3 2 2 3 3" xfId="6453" xr:uid="{86FA6159-1E27-4D2D-8CC1-CB1670EAD166}"/>
    <cellStyle name="Note 7 3 2 2 4" xfId="6444" xr:uid="{3F210E1C-F638-4C8D-B5E7-7288CD7CFA7C}"/>
    <cellStyle name="Note 7 3 2 3" xfId="6443" xr:uid="{81A975DA-71F1-4B22-8FCA-E8E315B0DA36}"/>
    <cellStyle name="Note 7 3 3" xfId="563" xr:uid="{B276B176-F120-4BE0-B5FE-08EFE9F4199A}"/>
    <cellStyle name="Note 7 3 3 2" xfId="813" xr:uid="{0EA5E7C4-0985-46B0-966C-6D7C2688E362}"/>
    <cellStyle name="Note 7 3 3 2 2" xfId="1303" xr:uid="{EAFF00C3-380C-4EFD-BEEF-90B4B392888E}"/>
    <cellStyle name="Note 7 3 3 2 2 2" xfId="2045" xr:uid="{6C2CB26C-A49D-474B-8844-77EFA4AE1BE2}"/>
    <cellStyle name="Note 7 3 3 2 2 2 2" xfId="2776" xr:uid="{77262C95-4BEF-41FD-94DB-EA1F40C08035}"/>
    <cellStyle name="Note 7 3 3 2 2 2 2 2" xfId="3501" xr:uid="{70835F5F-3EB7-4926-9A3A-681A64E0619B}"/>
    <cellStyle name="Note 7 3 3 2 2 2 2 2 2" xfId="6462" xr:uid="{D2C08241-68C3-42A5-ACA0-436C0BF1BA17}"/>
    <cellStyle name="Note 7 3 3 2 2 2 2 3" xfId="6461" xr:uid="{5DD75104-5015-4088-8F71-67FD1D891108}"/>
    <cellStyle name="Note 7 3 3 2 2 2 3" xfId="6460" xr:uid="{9455C850-9317-4B46-A3DF-2861F9046DCC}"/>
    <cellStyle name="Note 7 3 3 2 2 3" xfId="6459" xr:uid="{B0ACBDDE-3EB9-4141-A987-B2364D7CDCAD}"/>
    <cellStyle name="Note 7 3 3 2 3" xfId="2044" xr:uid="{A0919B25-8A54-4B88-836A-961EFF088B98}"/>
    <cellStyle name="Note 7 3 3 2 3 2" xfId="2777" xr:uid="{199454EF-526E-47FB-9C82-58763A312090}"/>
    <cellStyle name="Note 7 3 3 2 3 2 2" xfId="3502" xr:uid="{DA1222CB-A3BD-4A7B-B7A9-173A87763A7A}"/>
    <cellStyle name="Note 7 3 3 2 3 2 2 2" xfId="6465" xr:uid="{D60A8A35-2332-4E83-A1F0-FB91DB143D75}"/>
    <cellStyle name="Note 7 3 3 2 3 2 3" xfId="6464" xr:uid="{C45F333B-E832-4589-9F5D-347F28379E1C}"/>
    <cellStyle name="Note 7 3 3 2 3 3" xfId="6463" xr:uid="{AE36A601-88F4-41AE-8A15-6BF883584255}"/>
    <cellStyle name="Note 7 3 3 2 4" xfId="6458" xr:uid="{16486578-A7B5-47D5-9B1A-0A8E7AA23945}"/>
    <cellStyle name="Note 7 3 3 3" xfId="1302" xr:uid="{13A484AA-22D7-44CC-8AA5-8F2687F1C34F}"/>
    <cellStyle name="Note 7 3 3 3 2" xfId="2046" xr:uid="{25884F9C-F5BC-40F5-A841-C821B1872952}"/>
    <cellStyle name="Note 7 3 3 3 2 2" xfId="2778" xr:uid="{FEDD81A0-1872-44F1-9A93-FC97166A5725}"/>
    <cellStyle name="Note 7 3 3 3 2 2 2" xfId="3503" xr:uid="{1F9FC060-EE69-43D3-8FD4-1598AF7F4399}"/>
    <cellStyle name="Note 7 3 3 3 2 2 2 2" xfId="6469" xr:uid="{964006BB-BDAA-4BE4-BFB0-4129E6E7389C}"/>
    <cellStyle name="Note 7 3 3 3 2 2 3" xfId="6468" xr:uid="{FFE8478F-F33B-4780-B68B-1A83321B0F16}"/>
    <cellStyle name="Note 7 3 3 3 2 3" xfId="6467" xr:uid="{3244FE89-1724-495C-9A9C-43D5298C34C7}"/>
    <cellStyle name="Note 7 3 3 3 3" xfId="6466" xr:uid="{95946A74-5A58-4B1E-851D-87F3B64ED21F}"/>
    <cellStyle name="Note 7 3 3 4" xfId="6457" xr:uid="{A01990DE-A6CB-494D-A6BD-CCF7AFFC3228}"/>
    <cellStyle name="Note 7 3 4" xfId="6442" xr:uid="{6BEE717E-5434-41FF-A141-F6BB821357C5}"/>
    <cellStyle name="Note 7 4" xfId="560" xr:uid="{36EF9AB3-5F8D-435F-8B13-AC6F9AC60C87}"/>
    <cellStyle name="Note 7 4 2" xfId="814" xr:uid="{299E3D20-A9E0-4B8A-BBF4-6FCE667F0E61}"/>
    <cellStyle name="Note 7 4 2 2" xfId="1305" xr:uid="{FB5338F7-0AD0-4D94-8005-C337381FFA8D}"/>
    <cellStyle name="Note 7 4 2 2 2" xfId="2048" xr:uid="{CC353996-B40A-486F-846F-DCBF456DA6BF}"/>
    <cellStyle name="Note 7 4 2 2 2 2" xfId="2779" xr:uid="{E83DCF49-298E-45F9-9094-5E3B358A8CE6}"/>
    <cellStyle name="Note 7 4 2 2 2 2 2" xfId="3504" xr:uid="{582120CC-5DBA-4112-BB25-1CD5D5064065}"/>
    <cellStyle name="Note 7 4 2 2 2 2 2 2" xfId="6475" xr:uid="{D499B66B-D82E-41C1-A2EF-4A9D89CD096B}"/>
    <cellStyle name="Note 7 4 2 2 2 2 3" xfId="6474" xr:uid="{D383199A-9F93-4990-9C48-F2B45C0EB0DF}"/>
    <cellStyle name="Note 7 4 2 2 2 3" xfId="6473" xr:uid="{FDA20F3C-6B51-4B89-ADB5-93C819C52D94}"/>
    <cellStyle name="Note 7 4 2 2 3" xfId="6472" xr:uid="{7D37B5C0-27BA-4655-8E27-3E0148798D1B}"/>
    <cellStyle name="Note 7 4 2 3" xfId="2047" xr:uid="{6247CDE3-9AAA-4A68-AB0E-129757B1AEDA}"/>
    <cellStyle name="Note 7 4 2 3 2" xfId="2780" xr:uid="{6FE7C000-10F1-470B-B028-B09D5A2B0029}"/>
    <cellStyle name="Note 7 4 2 3 2 2" xfId="3505" xr:uid="{76965B6A-7826-4D70-9693-AA7302894ABA}"/>
    <cellStyle name="Note 7 4 2 3 2 2 2" xfId="6478" xr:uid="{2691ACDC-AA4C-475A-A53D-94750B306711}"/>
    <cellStyle name="Note 7 4 2 3 2 3" xfId="6477" xr:uid="{277D97D5-176F-4ACD-91D8-95FC574945E5}"/>
    <cellStyle name="Note 7 4 2 3 3" xfId="6476" xr:uid="{E6B2CE19-3D0C-4C6F-8126-8E74384F343A}"/>
    <cellStyle name="Note 7 4 2 4" xfId="6471" xr:uid="{F56F2D1A-A82D-4FDD-ADB8-F9B104B9BE64}"/>
    <cellStyle name="Note 7 4 3" xfId="1304" xr:uid="{0167D6F5-2E68-421A-8DF6-5189F1F06412}"/>
    <cellStyle name="Note 7 4 3 2" xfId="2049" xr:uid="{D51E61BA-7E51-4642-87AD-504E9D87324B}"/>
    <cellStyle name="Note 7 4 3 2 2" xfId="2781" xr:uid="{A2A56682-8486-4197-B93C-E04F0DB1938B}"/>
    <cellStyle name="Note 7 4 3 2 2 2" xfId="3506" xr:uid="{ACB7E024-508F-423C-B647-ABD7AE8F3212}"/>
    <cellStyle name="Note 7 4 3 2 2 2 2" xfId="6482" xr:uid="{00DEE547-A28F-48BB-A746-F9A3E008D540}"/>
    <cellStyle name="Note 7 4 3 2 2 3" xfId="6481" xr:uid="{40FA6E9D-BF4B-477E-8E39-2DBA25476D86}"/>
    <cellStyle name="Note 7 4 3 2 3" xfId="6480" xr:uid="{9463F16B-FF7B-4A19-BAF0-928664C579F5}"/>
    <cellStyle name="Note 7 4 3 3" xfId="6479" xr:uid="{38362734-1DF6-4B11-AC22-696D1E64870C}"/>
    <cellStyle name="Note 7 4 4" xfId="6470" xr:uid="{92251395-4C74-4407-9FCA-BE0B98FF5F87}"/>
    <cellStyle name="Note 7 5" xfId="6413" xr:uid="{A4F3DB5E-FA1C-412C-9DCD-F9C6004ECA7B}"/>
    <cellStyle name="Note 8" xfId="31" xr:uid="{09DDFA53-8CC5-473F-8E96-71CF5D7EC653}"/>
    <cellStyle name="Note 8 2" xfId="106" xr:uid="{9A209A69-A8A8-41EB-B420-2F0BB974DBC0}"/>
    <cellStyle name="Note 8 2 2" xfId="289" xr:uid="{4595F503-57D3-4B61-A490-8390265E641A}"/>
    <cellStyle name="Note 8 2 2 2" xfId="567" xr:uid="{949DFF53-5A7B-49F0-B82D-1099C0A5FD22}"/>
    <cellStyle name="Note 8 2 2 2 2" xfId="815" xr:uid="{0E10C146-B269-4FA3-873A-3424850ABD4D}"/>
    <cellStyle name="Note 8 2 2 2 2 2" xfId="1307" xr:uid="{D07EFEF2-2393-4BF9-81CD-59107052939F}"/>
    <cellStyle name="Note 8 2 2 2 2 2 2" xfId="2051" xr:uid="{B2D88B0F-B863-4732-B028-BE008543F97B}"/>
    <cellStyle name="Note 8 2 2 2 2 2 2 2" xfId="2782" xr:uid="{637B791A-8A28-4927-818B-3763DC9B3D5D}"/>
    <cellStyle name="Note 8 2 2 2 2 2 2 2 2" xfId="3507" xr:uid="{15A17187-568B-41A1-BEFC-A2D5CF8EAB17}"/>
    <cellStyle name="Note 8 2 2 2 2 2 2 2 2 2" xfId="6491" xr:uid="{D95D0E71-C16F-4582-88F9-F528762AA59C}"/>
    <cellStyle name="Note 8 2 2 2 2 2 2 2 3" xfId="6490" xr:uid="{2E574B7A-ED3E-49ED-A826-2C4247E89143}"/>
    <cellStyle name="Note 8 2 2 2 2 2 2 3" xfId="6489" xr:uid="{611CF89B-2A86-425D-9B2D-9B6B0A9F790D}"/>
    <cellStyle name="Note 8 2 2 2 2 2 3" xfId="6488" xr:uid="{92A5D600-7179-4273-AB3C-CD413440C2D9}"/>
    <cellStyle name="Note 8 2 2 2 2 3" xfId="2050" xr:uid="{AA360A57-D6F1-4300-8D8B-2715FE2ADF06}"/>
    <cellStyle name="Note 8 2 2 2 2 3 2" xfId="2783" xr:uid="{2B0C3FC2-00D5-44EC-9D40-03687638BF6E}"/>
    <cellStyle name="Note 8 2 2 2 2 3 2 2" xfId="3508" xr:uid="{3E7B1502-92C6-4713-9B4C-BA042819F09F}"/>
    <cellStyle name="Note 8 2 2 2 2 3 2 2 2" xfId="6494" xr:uid="{9264E9CA-7243-4DD8-8F68-B49065E25D58}"/>
    <cellStyle name="Note 8 2 2 2 2 3 2 3" xfId="6493" xr:uid="{7CE8D63E-DB85-4D18-8D82-D14DF7664D69}"/>
    <cellStyle name="Note 8 2 2 2 2 3 3" xfId="6492" xr:uid="{0194825C-587B-48AB-A243-A7ECDEDFCED8}"/>
    <cellStyle name="Note 8 2 2 2 2 4" xfId="6487" xr:uid="{6A61B23D-4BD1-4D8A-9B42-246898661FE8}"/>
    <cellStyle name="Note 8 2 2 2 3" xfId="1306" xr:uid="{66F1D439-7400-4423-A26D-4A1DEEE46324}"/>
    <cellStyle name="Note 8 2 2 2 3 2" xfId="2052" xr:uid="{CA305F5E-9B03-460D-9FF4-9DC8B3FBBA75}"/>
    <cellStyle name="Note 8 2 2 2 3 2 2" xfId="2784" xr:uid="{C28FAC9E-A456-4454-94DD-BC03FAE23B83}"/>
    <cellStyle name="Note 8 2 2 2 3 2 2 2" xfId="3509" xr:uid="{1091CD3F-D2B4-450E-9D49-32E4B9165F35}"/>
    <cellStyle name="Note 8 2 2 2 3 2 2 2 2" xfId="6498" xr:uid="{1342F4AB-FEE7-439E-8608-68D7E51C7E46}"/>
    <cellStyle name="Note 8 2 2 2 3 2 2 3" xfId="6497" xr:uid="{C15B00C0-4576-4737-A034-7DCEFB4F4A01}"/>
    <cellStyle name="Note 8 2 2 2 3 2 3" xfId="6496" xr:uid="{53B8A138-D5F8-4A52-9F00-0ADDDD8C2778}"/>
    <cellStyle name="Note 8 2 2 2 3 3" xfId="6495" xr:uid="{23D351E0-F187-4401-9D55-69A042E80E26}"/>
    <cellStyle name="Note 8 2 2 2 4" xfId="6486" xr:uid="{2EBCD277-4EE6-4211-9BD5-7B76926E4C99}"/>
    <cellStyle name="Note 8 2 2 3" xfId="6485" xr:uid="{F903901B-F11A-497F-8A62-E4642F03BD9C}"/>
    <cellStyle name="Note 8 2 3" xfId="566" xr:uid="{455D2B3E-1C50-4132-AE06-1BF11F68B2AE}"/>
    <cellStyle name="Note 8 2 3 2" xfId="816" xr:uid="{2B0080EF-71A1-4DFF-BA87-3616B3BC992F}"/>
    <cellStyle name="Note 8 2 3 2 2" xfId="1309" xr:uid="{7A10A1DE-6BF1-4093-A569-611356ED8AEE}"/>
    <cellStyle name="Note 8 2 3 2 2 2" xfId="2054" xr:uid="{507134E2-6219-4D82-AE86-1F264E9885E3}"/>
    <cellStyle name="Note 8 2 3 2 2 2 2" xfId="2785" xr:uid="{46A804DD-99F7-4208-8641-8D306C6EF4EE}"/>
    <cellStyle name="Note 8 2 3 2 2 2 2 2" xfId="3510" xr:uid="{3BC1C5BF-D195-46E8-A80F-390A4851739B}"/>
    <cellStyle name="Note 8 2 3 2 2 2 2 2 2" xfId="6504" xr:uid="{BC6DA57D-F077-4666-A4D3-CFF2BD0D84A2}"/>
    <cellStyle name="Note 8 2 3 2 2 2 2 3" xfId="6503" xr:uid="{23B94342-D1F1-4D38-BB8B-82CBDF8BE087}"/>
    <cellStyle name="Note 8 2 3 2 2 2 3" xfId="6502" xr:uid="{412DE627-3366-4677-A6B5-660C40860448}"/>
    <cellStyle name="Note 8 2 3 2 2 3" xfId="6501" xr:uid="{046A8851-AFBA-456C-9172-2B07DC861831}"/>
    <cellStyle name="Note 8 2 3 2 3" xfId="2053" xr:uid="{8BE5A5B4-F5D8-4A02-AACE-EB299CB6971D}"/>
    <cellStyle name="Note 8 2 3 2 3 2" xfId="2786" xr:uid="{A3C3AF8C-E4A1-4216-86F4-DDD942315117}"/>
    <cellStyle name="Note 8 2 3 2 3 2 2" xfId="3511" xr:uid="{EF28DEE8-625B-4CE6-8E26-B1FCE5E65426}"/>
    <cellStyle name="Note 8 2 3 2 3 2 2 2" xfId="6507" xr:uid="{7DE51B2E-C925-44D0-AA98-C7CE7B1EB5AD}"/>
    <cellStyle name="Note 8 2 3 2 3 2 3" xfId="6506" xr:uid="{8B5FB79C-24F7-4AEE-9E81-698A85FCFD97}"/>
    <cellStyle name="Note 8 2 3 2 3 3" xfId="6505" xr:uid="{0BAFE2C1-C355-4869-8C33-7D20AB2EAB35}"/>
    <cellStyle name="Note 8 2 3 2 4" xfId="6500" xr:uid="{4A5A52BB-88D6-4FED-9829-F917CE6B3709}"/>
    <cellStyle name="Note 8 2 3 3" xfId="1308" xr:uid="{C6786F7F-F0E9-4CDB-8A17-0C740B397E09}"/>
    <cellStyle name="Note 8 2 3 3 2" xfId="2055" xr:uid="{C7BB14D9-36AF-4596-AD0C-9C3DCF360FAB}"/>
    <cellStyle name="Note 8 2 3 3 2 2" xfId="2787" xr:uid="{A89E8645-6D2F-4E50-B280-F13930B51047}"/>
    <cellStyle name="Note 8 2 3 3 2 2 2" xfId="3512" xr:uid="{D97B475B-75DF-46E5-81B3-B972AEB71166}"/>
    <cellStyle name="Note 8 2 3 3 2 2 2 2" xfId="6511" xr:uid="{E07B9800-E7F6-478B-B29A-46486578B807}"/>
    <cellStyle name="Note 8 2 3 3 2 2 3" xfId="6510" xr:uid="{6C44D977-0ED0-4E5D-8311-D6C483F3EA94}"/>
    <cellStyle name="Note 8 2 3 3 2 3" xfId="6509" xr:uid="{4B15CE95-8649-48AA-908A-7ADFC3B53830}"/>
    <cellStyle name="Note 8 2 3 3 3" xfId="6508" xr:uid="{B332BBA2-46D0-4629-A5E1-09CFF8677AA7}"/>
    <cellStyle name="Note 8 2 3 4" xfId="6499" xr:uid="{841D7DF5-FE81-45D2-A800-151A50558F68}"/>
    <cellStyle name="Note 8 2 4" xfId="6484" xr:uid="{87BF33D4-3338-4406-89E3-747100960C8A}"/>
    <cellStyle name="Note 8 3" xfId="150" xr:uid="{EF388E81-F45F-49A1-9299-5EB6D8B4A6B3}"/>
    <cellStyle name="Note 8 3 2" xfId="290" xr:uid="{22A3C9FC-60FF-4CE5-A029-763A58EE4A69}"/>
    <cellStyle name="Note 8 3 2 2" xfId="569" xr:uid="{110C999F-2F26-41A0-9805-86C11F56359B}"/>
    <cellStyle name="Note 8 3 2 2 2" xfId="817" xr:uid="{1747BACB-8807-428D-AEF9-0CBD7C59D5EB}"/>
    <cellStyle name="Note 8 3 2 2 2 2" xfId="1311" xr:uid="{C2CEADAD-CB0E-4271-919B-B4830A2B4EDA}"/>
    <cellStyle name="Note 8 3 2 2 2 2 2" xfId="2057" xr:uid="{44DBE794-9B03-40FC-A1C0-CAF8982E14B3}"/>
    <cellStyle name="Note 8 3 2 2 2 2 2 2" xfId="2788" xr:uid="{51A1635C-4323-4DE8-B28E-6DA47F7F8C19}"/>
    <cellStyle name="Note 8 3 2 2 2 2 2 2 2" xfId="3513" xr:uid="{54C474C3-78CF-4367-A257-0BA0F307EB61}"/>
    <cellStyle name="Note 8 3 2 2 2 2 2 2 2 2" xfId="6519" xr:uid="{6FDE8D6F-1D98-465D-97D5-A6F42A3EF6F5}"/>
    <cellStyle name="Note 8 3 2 2 2 2 2 2 3" xfId="6518" xr:uid="{06DFB7A9-3A0B-4330-8925-390547D9F66F}"/>
    <cellStyle name="Note 8 3 2 2 2 2 2 3" xfId="6517" xr:uid="{637F2414-E5C2-42B7-B420-CE048A18B067}"/>
    <cellStyle name="Note 8 3 2 2 2 2 3" xfId="6516" xr:uid="{F5B451A3-1BD4-444C-9832-9CD7D419127C}"/>
    <cellStyle name="Note 8 3 2 2 2 3" xfId="2056" xr:uid="{81656E5F-BB7D-47C1-904E-D01A677C4BC4}"/>
    <cellStyle name="Note 8 3 2 2 2 3 2" xfId="2789" xr:uid="{C01D413D-4654-4487-9F32-8C5C2137E49C}"/>
    <cellStyle name="Note 8 3 2 2 2 3 2 2" xfId="3514" xr:uid="{B98E641E-78E4-45D5-8FA4-A84D00A925C5}"/>
    <cellStyle name="Note 8 3 2 2 2 3 2 2 2" xfId="6522" xr:uid="{77174E03-AEDE-4A56-92FD-DFFB61E8550A}"/>
    <cellStyle name="Note 8 3 2 2 2 3 2 3" xfId="6521" xr:uid="{1CDEF0AA-AAA6-45B7-8DC8-470114666ECC}"/>
    <cellStyle name="Note 8 3 2 2 2 3 3" xfId="6520" xr:uid="{8ADB64E2-6D8F-48F7-80A6-CF66BFB53C88}"/>
    <cellStyle name="Note 8 3 2 2 2 4" xfId="6515" xr:uid="{BB809392-E9D7-478D-BD0B-248ACB238D3E}"/>
    <cellStyle name="Note 8 3 2 2 3" xfId="1310" xr:uid="{951767BB-AE51-49F0-9B89-157D6F4CD544}"/>
    <cellStyle name="Note 8 3 2 2 3 2" xfId="2058" xr:uid="{9A9C27C8-3AE5-4D8C-AD4C-50AB42071081}"/>
    <cellStyle name="Note 8 3 2 2 3 2 2" xfId="2790" xr:uid="{339C5F96-10AC-49E2-A1BD-BF0CB489BE2B}"/>
    <cellStyle name="Note 8 3 2 2 3 2 2 2" xfId="3515" xr:uid="{A7A66AE5-5893-4242-A505-6C750D5CEB7C}"/>
    <cellStyle name="Note 8 3 2 2 3 2 2 2 2" xfId="6526" xr:uid="{DA6E0DCE-0B28-4C88-9CA4-FAF6866F949B}"/>
    <cellStyle name="Note 8 3 2 2 3 2 2 3" xfId="6525" xr:uid="{62B0491F-8CC6-446D-AAB2-91D304868C3A}"/>
    <cellStyle name="Note 8 3 2 2 3 2 3" xfId="6524" xr:uid="{917002FB-33A9-4922-9D17-89ED2FB429BF}"/>
    <cellStyle name="Note 8 3 2 2 3 3" xfId="6523" xr:uid="{854E5779-F583-4CD8-A7B6-D03C6639C45B}"/>
    <cellStyle name="Note 8 3 2 2 4" xfId="6514" xr:uid="{EA264935-4039-4BDE-A958-43FE34C20B5E}"/>
    <cellStyle name="Note 8 3 2 3" xfId="6513" xr:uid="{ECC6BFA0-5572-4207-84B0-55145E5C26A2}"/>
    <cellStyle name="Note 8 3 3" xfId="568" xr:uid="{BD4E87D8-DA91-4FEA-B5E7-55E8BC55134F}"/>
    <cellStyle name="Note 8 3 3 2" xfId="818" xr:uid="{66F7FB01-3388-4FB1-873E-8E6A5ED4BC2F}"/>
    <cellStyle name="Note 8 3 3 2 2" xfId="1313" xr:uid="{B1D5626B-4836-4967-AB15-926D4B708EFC}"/>
    <cellStyle name="Note 8 3 3 2 2 2" xfId="2060" xr:uid="{EFA9DDE8-A0BC-4611-90D0-93272B00F7E7}"/>
    <cellStyle name="Note 8 3 3 2 2 2 2" xfId="2791" xr:uid="{BEC6D3DD-72AC-4912-B072-698C6DD7EFF7}"/>
    <cellStyle name="Note 8 3 3 2 2 2 2 2" xfId="3516" xr:uid="{EBCC5778-4E45-4E0E-A48F-323762FDCF56}"/>
    <cellStyle name="Note 8 3 3 2 2 2 2 2 2" xfId="6532" xr:uid="{D2C5A014-65CF-4E9E-9A8B-38C89C47433D}"/>
    <cellStyle name="Note 8 3 3 2 2 2 2 3" xfId="6531" xr:uid="{F84049D4-C919-4D61-8A44-88AA584B62C4}"/>
    <cellStyle name="Note 8 3 3 2 2 2 3" xfId="6530" xr:uid="{FA76ACAF-C0A9-410E-8B59-06483E3C17D6}"/>
    <cellStyle name="Note 8 3 3 2 2 3" xfId="6529" xr:uid="{01A76D3E-8AB2-4374-AE3C-98BD5314EC09}"/>
    <cellStyle name="Note 8 3 3 2 3" xfId="2059" xr:uid="{9B28A032-1ACE-4E26-B09C-3B6DC2D99B7B}"/>
    <cellStyle name="Note 8 3 3 2 3 2" xfId="2792" xr:uid="{EAF18127-939A-4E12-8E6E-D1703BC7A8D2}"/>
    <cellStyle name="Note 8 3 3 2 3 2 2" xfId="3517" xr:uid="{B79972C8-5DCB-4B54-A923-1CEB30BA10A4}"/>
    <cellStyle name="Note 8 3 3 2 3 2 2 2" xfId="6535" xr:uid="{DA668A9C-6684-427A-BDFC-5E264B03DB8D}"/>
    <cellStyle name="Note 8 3 3 2 3 2 3" xfId="6534" xr:uid="{B2D09043-89CC-4AC5-A037-9F96EBACFE8F}"/>
    <cellStyle name="Note 8 3 3 2 3 3" xfId="6533" xr:uid="{8ACE5AA7-DC88-4724-B1C7-D5F86D71A636}"/>
    <cellStyle name="Note 8 3 3 2 4" xfId="6528" xr:uid="{79A12F15-DEEC-452D-AF7E-D8D747E6178A}"/>
    <cellStyle name="Note 8 3 3 3" xfId="1312" xr:uid="{997879E3-9A6C-4F40-8278-F89AE1DAC45C}"/>
    <cellStyle name="Note 8 3 3 3 2" xfId="2061" xr:uid="{63E4F324-DE55-40B8-ACEB-6B24DF2D9060}"/>
    <cellStyle name="Note 8 3 3 3 2 2" xfId="2793" xr:uid="{34013DB9-FF65-4B85-9338-7808E40C6E4C}"/>
    <cellStyle name="Note 8 3 3 3 2 2 2" xfId="3518" xr:uid="{34B48D50-387F-4751-88A3-3851B91342AE}"/>
    <cellStyle name="Note 8 3 3 3 2 2 2 2" xfId="6539" xr:uid="{30B7CEDD-04EC-4105-8C1A-7F28D3A44796}"/>
    <cellStyle name="Note 8 3 3 3 2 2 3" xfId="6538" xr:uid="{60B40DC4-4506-48B7-8613-FC11A3888052}"/>
    <cellStyle name="Note 8 3 3 3 2 3" xfId="6537" xr:uid="{AB69F4A2-58D9-4E36-A562-8B35D10FC6DF}"/>
    <cellStyle name="Note 8 3 3 3 3" xfId="6536" xr:uid="{1888D44C-2D0A-47CB-A25A-93CB8827223F}"/>
    <cellStyle name="Note 8 3 3 4" xfId="6527" xr:uid="{3AFAB695-4CD0-457B-AF97-E96B7367BD8B}"/>
    <cellStyle name="Note 8 3 4" xfId="6512" xr:uid="{7354159C-A8F8-4649-906F-EB6C3F762474}"/>
    <cellStyle name="Note 8 4" xfId="565" xr:uid="{8333AFEC-EE75-4F71-B2DF-427AE5A03480}"/>
    <cellStyle name="Note 8 4 2" xfId="819" xr:uid="{EFE4EF04-8B6E-4814-9A72-237F16AEF0E6}"/>
    <cellStyle name="Note 8 4 2 2" xfId="1315" xr:uid="{F3D9A950-89F3-4CFB-B360-150782CD96C9}"/>
    <cellStyle name="Note 8 4 2 2 2" xfId="2063" xr:uid="{521DA0B8-0288-499B-BBFA-C2F64A5305C1}"/>
    <cellStyle name="Note 8 4 2 2 2 2" xfId="2794" xr:uid="{74DB61CA-2012-42A1-998A-1AB6641B09A0}"/>
    <cellStyle name="Note 8 4 2 2 2 2 2" xfId="3519" xr:uid="{8C9177CA-3062-47F5-A404-9203FDF28F97}"/>
    <cellStyle name="Note 8 4 2 2 2 2 2 2" xfId="6545" xr:uid="{2898DC83-A28B-46D2-A562-435C53E85CFB}"/>
    <cellStyle name="Note 8 4 2 2 2 2 3" xfId="6544" xr:uid="{D6CE0646-1428-45F5-AE32-2325B90D360C}"/>
    <cellStyle name="Note 8 4 2 2 2 3" xfId="6543" xr:uid="{F63CAD8C-B3C6-4F7E-951D-154ACB663D3B}"/>
    <cellStyle name="Note 8 4 2 2 3" xfId="6542" xr:uid="{6F54B6AD-FAC0-42CA-B977-8F0D9A07DA1C}"/>
    <cellStyle name="Note 8 4 2 3" xfId="2062" xr:uid="{AE0969F4-2FEC-4FC6-9829-0984B896D9B7}"/>
    <cellStyle name="Note 8 4 2 3 2" xfId="2795" xr:uid="{F9FFDDCF-F8A3-46DA-8FFB-709C1A63EE13}"/>
    <cellStyle name="Note 8 4 2 3 2 2" xfId="3520" xr:uid="{1CC11661-6D79-452B-AE4B-69279C8C22CF}"/>
    <cellStyle name="Note 8 4 2 3 2 2 2" xfId="6548" xr:uid="{58555349-B45D-44EB-89CC-FCD993985C6C}"/>
    <cellStyle name="Note 8 4 2 3 2 3" xfId="6547" xr:uid="{809FC2FF-7E32-4E01-A70E-EC7C9C6F60B6}"/>
    <cellStyle name="Note 8 4 2 3 3" xfId="6546" xr:uid="{47DF7CA0-0E90-4F32-BEAB-A286B7F3E2AE}"/>
    <cellStyle name="Note 8 4 2 4" xfId="6541" xr:uid="{271719B0-2632-4740-BEBE-2E0FBFC0BD7E}"/>
    <cellStyle name="Note 8 4 3" xfId="1314" xr:uid="{A96BA5DC-08A1-4332-BBE2-DB2F0DCCD680}"/>
    <cellStyle name="Note 8 4 3 2" xfId="2064" xr:uid="{56215E6A-B7D4-44EC-A784-577F1803C3C7}"/>
    <cellStyle name="Note 8 4 3 2 2" xfId="2796" xr:uid="{7501ABB4-11AC-4727-A2D6-A412FBEB5C6B}"/>
    <cellStyle name="Note 8 4 3 2 2 2" xfId="3521" xr:uid="{F38F396C-3D06-4EA2-9C2C-198A1A1CD9A5}"/>
    <cellStyle name="Note 8 4 3 2 2 2 2" xfId="6552" xr:uid="{DBF71A74-AB7F-4EA3-8C7F-5D385F461819}"/>
    <cellStyle name="Note 8 4 3 2 2 3" xfId="6551" xr:uid="{E04D5F58-425C-4B4E-A0AB-046F6701C412}"/>
    <cellStyle name="Note 8 4 3 2 3" xfId="6550" xr:uid="{B0F18BA3-3DE4-4327-BA7E-17D55D8DF8A9}"/>
    <cellStyle name="Note 8 4 3 3" xfId="6549" xr:uid="{3F377BFA-CD72-4A3D-97A7-834962361A29}"/>
    <cellStyle name="Note 8 4 4" xfId="6540" xr:uid="{DBC76EE6-985E-4E3B-9379-4011A3A60CB3}"/>
    <cellStyle name="Note 8 5" xfId="6483" xr:uid="{5128BD1C-1378-4D31-9DAB-A0DAA19104DF}"/>
    <cellStyle name="Output 2" xfId="107" xr:uid="{2A14600F-2BE8-4E39-89DC-0D3CCEE18BD7}"/>
    <cellStyle name="Output 2 2" xfId="291" xr:uid="{B2D949C9-04F3-4D21-9025-D916EEC82A01}"/>
    <cellStyle name="Output 2 2 2" xfId="571" xr:uid="{621D8A5F-9762-4044-9BCD-95BD151BBA9C}"/>
    <cellStyle name="Output 2 2 2 2" xfId="1316" xr:uid="{AA951FBE-3D6F-4BC9-A660-5FB3BEB58F95}"/>
    <cellStyle name="Output 2 2 2 2 2" xfId="2065" xr:uid="{B524C877-04B3-4F0E-A6EA-EDCD530E4428}"/>
    <cellStyle name="Output 2 2 2 2 2 2" xfId="6557" xr:uid="{701E8CC5-9552-4F1B-BEC6-90371A715215}"/>
    <cellStyle name="Output 2 2 2 2 3" xfId="6556" xr:uid="{E4B85C7E-66D3-4B6E-BBE9-B972EFF3D1B1}"/>
    <cellStyle name="Output 2 2 2 3" xfId="6555" xr:uid="{009BFC69-CC02-4DB0-BAC1-8F21ADD0891F}"/>
    <cellStyle name="Output 2 2 3" xfId="6554" xr:uid="{67D3D1D4-ECD8-4B4C-BFE1-E64EE669B37F}"/>
    <cellStyle name="Output 2 3" xfId="570" xr:uid="{EF27701C-B24B-4D72-93FC-8A93019B2138}"/>
    <cellStyle name="Output 2 3 2" xfId="1317" xr:uid="{B7B4BEC3-0FC5-49B1-92E0-1F3C2D1BEA8A}"/>
    <cellStyle name="Output 2 3 2 2" xfId="2066" xr:uid="{8481F84E-2BC8-455C-9EEE-3B5D5E7C2F6C}"/>
    <cellStyle name="Output 2 3 2 2 2" xfId="6560" xr:uid="{4D70D518-6E40-44E0-930D-B58D474EEE71}"/>
    <cellStyle name="Output 2 3 2 3" xfId="6559" xr:uid="{B2CEC4C0-873A-4107-8A06-C55E1016E730}"/>
    <cellStyle name="Output 2 3 3" xfId="6558" xr:uid="{C6E5B9E8-E4D9-49FB-B7DB-3A77B914D700}"/>
    <cellStyle name="Output 2 4" xfId="6553" xr:uid="{34982CA1-F490-458A-B435-ABB3349B54C1}"/>
    <cellStyle name="Result" xfId="32" xr:uid="{1DCE3C2E-8AF4-46DB-B34C-F76BFAEFEAA6}"/>
    <cellStyle name="Result 1" xfId="33" xr:uid="{E274EF1C-A64F-4403-9378-C98A404C820F}"/>
    <cellStyle name="Result 1 2" xfId="108" xr:uid="{913F373E-23B1-4E26-A7A7-2FD6B730D4C1}"/>
    <cellStyle name="Result 1 2 2" xfId="292" xr:uid="{6CC2C237-2E2F-4F02-9868-BC08BB3068C7}"/>
    <cellStyle name="Result 1 2 2 2" xfId="575" xr:uid="{552B82AC-C457-46C7-8A21-619EEC8C1CB7}"/>
    <cellStyle name="Result 1 2 2 2 2" xfId="820" xr:uid="{AAC67317-832C-4F8E-A180-5626054593DC}"/>
    <cellStyle name="Result 1 2 2 2 2 2" xfId="1319" xr:uid="{B3488893-B9BE-4E2D-B7BF-2C19106D03F6}"/>
    <cellStyle name="Result 1 2 2 2 2 2 2" xfId="2068" xr:uid="{AAB5184B-8BE4-494A-B10A-ECDDEFC49236}"/>
    <cellStyle name="Result 1 2 2 2 2 2 2 2" xfId="2797" xr:uid="{3ACD4972-1CFC-464B-ABCF-69D30788BDBB}"/>
    <cellStyle name="Result 1 2 2 2 2 2 2 2 2" xfId="3522" xr:uid="{3EB00718-A487-4468-945F-CB643C9EBADB}"/>
    <cellStyle name="Result 1 2 2 2 2 2 2 2 2 2" xfId="6569" xr:uid="{420EB2A1-0F02-4778-9780-56A451F0C84D}"/>
    <cellStyle name="Result 1 2 2 2 2 2 2 2 3" xfId="6568" xr:uid="{E4073112-1D7F-499C-90BE-539AD8C989EB}"/>
    <cellStyle name="Result 1 2 2 2 2 2 2 3" xfId="6567" xr:uid="{06370FFE-CBEA-4401-BE27-A29B64119290}"/>
    <cellStyle name="Result 1 2 2 2 2 2 3" xfId="6566" xr:uid="{50C80813-7993-418E-849B-80EC6F9E9603}"/>
    <cellStyle name="Result 1 2 2 2 2 3" xfId="2067" xr:uid="{86665EE6-17AD-422B-B8C9-05F9C80CBE1C}"/>
    <cellStyle name="Result 1 2 2 2 2 3 2" xfId="2798" xr:uid="{90E43937-B1E4-4E15-946B-0F60695231FB}"/>
    <cellStyle name="Result 1 2 2 2 2 3 2 2" xfId="3523" xr:uid="{1CC17A97-21A9-4F83-8F63-E0BD6088D547}"/>
    <cellStyle name="Result 1 2 2 2 2 3 2 2 2" xfId="6572" xr:uid="{D1546B9D-A9AC-49D2-8C76-279310B52AFE}"/>
    <cellStyle name="Result 1 2 2 2 2 3 2 3" xfId="6571" xr:uid="{620912BC-08F8-4F6D-8BC0-4D4257A6EE40}"/>
    <cellStyle name="Result 1 2 2 2 2 3 3" xfId="6570" xr:uid="{6C25F159-7D5E-4730-B2DF-25ED3E3474AE}"/>
    <cellStyle name="Result 1 2 2 2 2 4" xfId="6565" xr:uid="{F00672CD-18BE-438C-A717-895ED5686824}"/>
    <cellStyle name="Result 1 2 2 2 3" xfId="1318" xr:uid="{3687241E-2AAE-412E-83B7-2BD7F4636B44}"/>
    <cellStyle name="Result 1 2 2 2 3 2" xfId="2069" xr:uid="{748D0F4C-622A-4694-9DC5-CC83FDCE07D9}"/>
    <cellStyle name="Result 1 2 2 2 3 2 2" xfId="2799" xr:uid="{991AF0C0-3103-406C-A7F4-BF13C755A49C}"/>
    <cellStyle name="Result 1 2 2 2 3 2 2 2" xfId="3524" xr:uid="{A6329663-BA54-4983-9423-F4C6B7B78198}"/>
    <cellStyle name="Result 1 2 2 2 3 2 2 2 2" xfId="6576" xr:uid="{A0DF6DCC-D2D1-4262-A6F2-1F2932B1D82D}"/>
    <cellStyle name="Result 1 2 2 2 3 2 2 3" xfId="6575" xr:uid="{643FC7BC-F2F0-4534-A559-91E9544C1786}"/>
    <cellStyle name="Result 1 2 2 2 3 2 3" xfId="6574" xr:uid="{6BD85709-BF63-40D0-A259-8344A021B41C}"/>
    <cellStyle name="Result 1 2 2 2 3 3" xfId="6573" xr:uid="{2783EF90-A77B-4289-BAE7-A983DD26EDDE}"/>
    <cellStyle name="Result 1 2 2 2 4" xfId="6564" xr:uid="{B929FCF2-145D-45CC-AA6B-DFC7AC71B9DE}"/>
    <cellStyle name="Result 1 2 2 3" xfId="6563" xr:uid="{D839A65D-F4A3-4CD4-8DF6-382F5B13D062}"/>
    <cellStyle name="Result 1 2 3" xfId="574" xr:uid="{1F723B7E-C4AC-406A-A980-E94ECFE27B86}"/>
    <cellStyle name="Result 1 2 3 2" xfId="821" xr:uid="{E3510521-39FB-496A-BA42-E323C54EFB4F}"/>
    <cellStyle name="Result 1 2 3 2 2" xfId="1321" xr:uid="{090E3D40-A0CA-443B-AF4E-34B9031DECA3}"/>
    <cellStyle name="Result 1 2 3 2 2 2" xfId="2071" xr:uid="{F9DB79F4-9C07-4964-85CF-B8372C70522E}"/>
    <cellStyle name="Result 1 2 3 2 2 2 2" xfId="2800" xr:uid="{D6544DAF-0DA6-4E95-ACF7-159D154B927B}"/>
    <cellStyle name="Result 1 2 3 2 2 2 2 2" xfId="3525" xr:uid="{8F1B85ED-6D87-4D72-A6EE-99FC20053B4D}"/>
    <cellStyle name="Result 1 2 3 2 2 2 2 2 2" xfId="6582" xr:uid="{F0AEC134-C9D1-4C41-85B8-B325352AC596}"/>
    <cellStyle name="Result 1 2 3 2 2 2 2 3" xfId="6581" xr:uid="{0CA91E63-4F83-4164-9421-D8FB381C3D22}"/>
    <cellStyle name="Result 1 2 3 2 2 2 3" xfId="6580" xr:uid="{41CEFF20-C6F4-4386-88EB-BF7CAF9C84E6}"/>
    <cellStyle name="Result 1 2 3 2 2 3" xfId="6579" xr:uid="{1783ACE5-70E7-405D-BE9F-B9945A6A3D09}"/>
    <cellStyle name="Result 1 2 3 2 3" xfId="2070" xr:uid="{1BDE02FB-17E6-409C-8B4E-6704DD380243}"/>
    <cellStyle name="Result 1 2 3 2 3 2" xfId="2801" xr:uid="{B4A1AD64-5929-4926-AE5E-28EF1A9AB274}"/>
    <cellStyle name="Result 1 2 3 2 3 2 2" xfId="3526" xr:uid="{92B9BE5B-C8EA-411B-8875-B23B74AFCAB8}"/>
    <cellStyle name="Result 1 2 3 2 3 2 2 2" xfId="6585" xr:uid="{20EB701C-A782-4B8C-A0D5-0F53E418BEDD}"/>
    <cellStyle name="Result 1 2 3 2 3 2 3" xfId="6584" xr:uid="{8F9D710A-3F2E-4DC3-8615-EAF495FC5ECF}"/>
    <cellStyle name="Result 1 2 3 2 3 3" xfId="6583" xr:uid="{E1380D16-5C70-4F52-888A-2D007EB78DDE}"/>
    <cellStyle name="Result 1 2 3 2 4" xfId="6578" xr:uid="{C83C0F12-9C65-4558-8EDD-90265D377EB2}"/>
    <cellStyle name="Result 1 2 3 3" xfId="1320" xr:uid="{B8C8685D-1A83-4FD2-BC19-C6DB6C7E6E0F}"/>
    <cellStyle name="Result 1 2 3 3 2" xfId="2072" xr:uid="{6F338CEC-4346-4A57-933B-304768D43368}"/>
    <cellStyle name="Result 1 2 3 3 2 2" xfId="2802" xr:uid="{6A671C9F-96BB-468E-9FFC-62994F4FC331}"/>
    <cellStyle name="Result 1 2 3 3 2 2 2" xfId="3527" xr:uid="{1D57BB26-C06C-4366-9DCA-0559541ADDEE}"/>
    <cellStyle name="Result 1 2 3 3 2 2 2 2" xfId="6589" xr:uid="{8DD4AB5C-5F57-4481-95C5-CFC0E9421706}"/>
    <cellStyle name="Result 1 2 3 3 2 2 3" xfId="6588" xr:uid="{5EE27357-4B37-4DF1-B8B0-4ABD63469F54}"/>
    <cellStyle name="Result 1 2 3 3 2 3" xfId="6587" xr:uid="{CB9076CE-F3B0-4A07-B70C-622D06FD0A59}"/>
    <cellStyle name="Result 1 2 3 3 3" xfId="6586" xr:uid="{4A7D9612-8471-4B26-9E82-F8E8A4C5A576}"/>
    <cellStyle name="Result 1 2 3 4" xfId="6577" xr:uid="{2F09606B-6C82-421C-9F55-0D3679219282}"/>
    <cellStyle name="Result 1 2 4" xfId="6562" xr:uid="{BC0FF3FF-3054-42D4-BDD3-FE1D4AB26523}"/>
    <cellStyle name="Result 1 3" xfId="152" xr:uid="{C7482F79-345C-4712-BD59-889E1FBA6180}"/>
    <cellStyle name="Result 1 3 2" xfId="293" xr:uid="{95D315ED-B772-45E9-81D4-B269C4F6EAE9}"/>
    <cellStyle name="Result 1 3 2 2" xfId="577" xr:uid="{06555E5E-1828-4455-B88C-EE3657BDC4D7}"/>
    <cellStyle name="Result 1 3 2 2 2" xfId="822" xr:uid="{77C7B127-91F7-4C1E-973F-8B32BD65A649}"/>
    <cellStyle name="Result 1 3 2 2 2 2" xfId="1323" xr:uid="{0361309C-7429-4E50-808E-970C97CB8A3B}"/>
    <cellStyle name="Result 1 3 2 2 2 2 2" xfId="2074" xr:uid="{B54509BE-4531-4429-AEA6-32C6611E377B}"/>
    <cellStyle name="Result 1 3 2 2 2 2 2 2" xfId="2803" xr:uid="{F67D6A63-FD05-4210-9525-AC8706C050AC}"/>
    <cellStyle name="Result 1 3 2 2 2 2 2 2 2" xfId="3528" xr:uid="{3E1E4C0F-C0C6-467B-9F08-CD5495FE853F}"/>
    <cellStyle name="Result 1 3 2 2 2 2 2 2 2 2" xfId="6597" xr:uid="{7667A937-1C8D-4A5F-8E07-38ED2075235E}"/>
    <cellStyle name="Result 1 3 2 2 2 2 2 2 3" xfId="6596" xr:uid="{38553913-10E9-44BF-9FCB-C6F442A365B7}"/>
    <cellStyle name="Result 1 3 2 2 2 2 2 3" xfId="6595" xr:uid="{FE9C7C6C-DDD2-40F8-896B-90EA5B8E71F5}"/>
    <cellStyle name="Result 1 3 2 2 2 2 3" xfId="6594" xr:uid="{6A9083FF-0B1E-456C-A197-36AB74935033}"/>
    <cellStyle name="Result 1 3 2 2 2 3" xfId="2073" xr:uid="{6DE576E5-D643-430F-80D9-D1F30F0259A7}"/>
    <cellStyle name="Result 1 3 2 2 2 3 2" xfId="2804" xr:uid="{2A620DA5-7529-4AC1-BDC1-C3C9180EDA4F}"/>
    <cellStyle name="Result 1 3 2 2 2 3 2 2" xfId="3529" xr:uid="{6F87D3B9-E690-4694-8066-FB5B83928211}"/>
    <cellStyle name="Result 1 3 2 2 2 3 2 2 2" xfId="6600" xr:uid="{C5B742B0-822F-4A4A-B738-A554CC2EC916}"/>
    <cellStyle name="Result 1 3 2 2 2 3 2 3" xfId="6599" xr:uid="{C00948AA-0659-4A53-8EBC-D9AF9B76AB07}"/>
    <cellStyle name="Result 1 3 2 2 2 3 3" xfId="6598" xr:uid="{47FBE7B3-5AF4-4B6E-AE84-936E03CF6CDF}"/>
    <cellStyle name="Result 1 3 2 2 2 4" xfId="6593" xr:uid="{01077120-EE09-4E9D-B266-BB19C4F6A6C6}"/>
    <cellStyle name="Result 1 3 2 2 3" xfId="1322" xr:uid="{6E2F4A09-04D5-4BD0-9363-D3EFD1C726DB}"/>
    <cellStyle name="Result 1 3 2 2 3 2" xfId="2075" xr:uid="{FB5AFE28-E7B1-45B6-953B-8E2EBFEF3C76}"/>
    <cellStyle name="Result 1 3 2 2 3 2 2" xfId="2805" xr:uid="{0800120B-5603-47CC-9F74-22ED7315D201}"/>
    <cellStyle name="Result 1 3 2 2 3 2 2 2" xfId="3530" xr:uid="{A9372C20-3E71-43C0-8B0E-24137DBFE9AF}"/>
    <cellStyle name="Result 1 3 2 2 3 2 2 2 2" xfId="6604" xr:uid="{7B457E5E-973B-45F7-A1AF-3F3155DC788A}"/>
    <cellStyle name="Result 1 3 2 2 3 2 2 3" xfId="6603" xr:uid="{EC269508-8295-49DF-B06E-FFC1704C5D67}"/>
    <cellStyle name="Result 1 3 2 2 3 2 3" xfId="6602" xr:uid="{5B2F3890-6E92-438C-93AB-46532F9CEF3F}"/>
    <cellStyle name="Result 1 3 2 2 3 3" xfId="6601" xr:uid="{F888D195-0874-40D9-8385-E721F34565CF}"/>
    <cellStyle name="Result 1 3 2 2 4" xfId="6592" xr:uid="{128D110B-0BCD-404C-839B-BEB48288E6E5}"/>
    <cellStyle name="Result 1 3 2 3" xfId="6591" xr:uid="{EF377D48-FE39-4FA9-9B1B-4F0B4EBE8DD8}"/>
    <cellStyle name="Result 1 3 3" xfId="576" xr:uid="{C9D2CB48-685B-402C-92D3-69D3947578B5}"/>
    <cellStyle name="Result 1 3 3 2" xfId="823" xr:uid="{34556A2E-8B02-4A1A-BD7C-4B9585A3BD51}"/>
    <cellStyle name="Result 1 3 3 2 2" xfId="1325" xr:uid="{343CA877-5F92-4CA3-BD66-0395132BE00E}"/>
    <cellStyle name="Result 1 3 3 2 2 2" xfId="2077" xr:uid="{F7D2786F-C692-4803-85F6-46268BC24583}"/>
    <cellStyle name="Result 1 3 3 2 2 2 2" xfId="2806" xr:uid="{4096A01D-3B16-4B44-BEC6-D3EEAC39C727}"/>
    <cellStyle name="Result 1 3 3 2 2 2 2 2" xfId="3531" xr:uid="{7E90C1E4-3CF1-4E5E-A0EA-0B86CFCDED1C}"/>
    <cellStyle name="Result 1 3 3 2 2 2 2 2 2" xfId="6610" xr:uid="{9918176A-760D-4249-ACE9-BC09B3313AF5}"/>
    <cellStyle name="Result 1 3 3 2 2 2 2 3" xfId="6609" xr:uid="{B7AD3043-85BD-45DA-88A4-14C95BD6F6FD}"/>
    <cellStyle name="Result 1 3 3 2 2 2 3" xfId="6608" xr:uid="{C64F112C-61B7-4A6A-A8BE-68C89C0313F7}"/>
    <cellStyle name="Result 1 3 3 2 2 3" xfId="6607" xr:uid="{F8F7C408-78E2-4F0B-9546-79DC28B4CC65}"/>
    <cellStyle name="Result 1 3 3 2 3" xfId="2076" xr:uid="{965A7F3B-6258-47F4-9679-C7C72024D6FF}"/>
    <cellStyle name="Result 1 3 3 2 3 2" xfId="2807" xr:uid="{6657892F-917B-4393-A8C6-9EEF1E87A038}"/>
    <cellStyle name="Result 1 3 3 2 3 2 2" xfId="3532" xr:uid="{CEF26F00-3AD9-4DE2-9D50-A42B406A4D37}"/>
    <cellStyle name="Result 1 3 3 2 3 2 2 2" xfId="6613" xr:uid="{C2474934-D9C4-40E9-9E95-4AA677946C46}"/>
    <cellStyle name="Result 1 3 3 2 3 2 3" xfId="6612" xr:uid="{59CE618A-9096-4166-856C-04FB608B06E3}"/>
    <cellStyle name="Result 1 3 3 2 3 3" xfId="6611" xr:uid="{044EC54C-926A-400C-81D8-E00C3D58EE38}"/>
    <cellStyle name="Result 1 3 3 2 4" xfId="6606" xr:uid="{3B944C48-C657-42F7-888E-C83D7AF9E33B}"/>
    <cellStyle name="Result 1 3 3 3" xfId="1324" xr:uid="{BE1AF8C7-B49B-4B02-BA00-84B309E7275F}"/>
    <cellStyle name="Result 1 3 3 3 2" xfId="2078" xr:uid="{6491393A-ABE6-4C39-AF4F-1A77E8FB33F5}"/>
    <cellStyle name="Result 1 3 3 3 2 2" xfId="2808" xr:uid="{498A9EB2-F31A-45FD-B672-144AF3CCFE86}"/>
    <cellStyle name="Result 1 3 3 3 2 2 2" xfId="3533" xr:uid="{7BA58189-A763-45BA-9651-7B1E99941E3B}"/>
    <cellStyle name="Result 1 3 3 3 2 2 2 2" xfId="6617" xr:uid="{88A56985-0C77-4B3C-AD34-933DAD8226AC}"/>
    <cellStyle name="Result 1 3 3 3 2 2 3" xfId="6616" xr:uid="{E781F34F-0654-4813-B14E-699E20615CEF}"/>
    <cellStyle name="Result 1 3 3 3 2 3" xfId="6615" xr:uid="{C2470734-79C4-46A8-93C8-66183D172E3D}"/>
    <cellStyle name="Result 1 3 3 3 3" xfId="6614" xr:uid="{73D29B33-8319-40C3-A0D3-D0ED375E210A}"/>
    <cellStyle name="Result 1 3 3 4" xfId="6605" xr:uid="{B012AA78-1375-49A6-977F-52D6B7F8F344}"/>
    <cellStyle name="Result 1 3 4" xfId="6590" xr:uid="{E8B66EC5-7C06-4903-84D3-4E566FC35D45}"/>
    <cellStyle name="Result 1 4" xfId="573" xr:uid="{2622B1CE-F71B-43E0-868A-1FEBAA33D1A4}"/>
    <cellStyle name="Result 1 4 2" xfId="824" xr:uid="{D7DB5C82-6511-4C46-925B-E6A993551C98}"/>
    <cellStyle name="Result 1 4 2 2" xfId="1327" xr:uid="{313E7DF9-814E-4A21-BABE-8E8F973570E4}"/>
    <cellStyle name="Result 1 4 2 2 2" xfId="2080" xr:uid="{FFA1554A-379C-47F7-9417-35A4D4A40F2C}"/>
    <cellStyle name="Result 1 4 2 2 2 2" xfId="2809" xr:uid="{F93396AF-0FB5-4AFE-9D90-8A23CEE03AAC}"/>
    <cellStyle name="Result 1 4 2 2 2 2 2" xfId="3534" xr:uid="{603486BF-9F1E-4795-99BA-C85CE8DEA951}"/>
    <cellStyle name="Result 1 4 2 2 2 2 2 2" xfId="6623" xr:uid="{F2DC33CB-44CF-408B-B498-27A49EBDE33F}"/>
    <cellStyle name="Result 1 4 2 2 2 2 3" xfId="6622" xr:uid="{873181B2-2220-4300-B9CC-57638CB54759}"/>
    <cellStyle name="Result 1 4 2 2 2 3" xfId="6621" xr:uid="{128A420B-5AE3-4DDD-BF2A-80B060F58A40}"/>
    <cellStyle name="Result 1 4 2 2 3" xfId="6620" xr:uid="{A410DA81-6EEA-462F-B96D-031569351A07}"/>
    <cellStyle name="Result 1 4 2 3" xfId="2079" xr:uid="{273A3B99-020C-4642-8903-62C4C2D79316}"/>
    <cellStyle name="Result 1 4 2 3 2" xfId="2810" xr:uid="{852BD51A-5038-42F2-99EF-FF6AB13DFF1E}"/>
    <cellStyle name="Result 1 4 2 3 2 2" xfId="3535" xr:uid="{6D5E29CE-43AA-4542-8851-34A9880C9B49}"/>
    <cellStyle name="Result 1 4 2 3 2 2 2" xfId="6626" xr:uid="{46D79E86-783E-4E5D-975C-84A601F3F256}"/>
    <cellStyle name="Result 1 4 2 3 2 3" xfId="6625" xr:uid="{3DBB5F32-32B7-4FD0-9A94-0CEA77CC3044}"/>
    <cellStyle name="Result 1 4 2 3 3" xfId="6624" xr:uid="{07031053-FF71-4312-B01D-295BDE6E6EAA}"/>
    <cellStyle name="Result 1 4 2 4" xfId="6619" xr:uid="{56EF4FFC-47D0-4451-97F3-318409FE2BB2}"/>
    <cellStyle name="Result 1 4 3" xfId="1326" xr:uid="{4BA32FC6-6252-45E0-AC47-34365C017FB9}"/>
    <cellStyle name="Result 1 4 3 2" xfId="2081" xr:uid="{CCB679C2-EF4E-441A-9E31-8B97DEAF89E5}"/>
    <cellStyle name="Result 1 4 3 2 2" xfId="2811" xr:uid="{B1C3ED1B-BA67-499F-8BE2-E87693AB0C42}"/>
    <cellStyle name="Result 1 4 3 2 2 2" xfId="3536" xr:uid="{C807EBE3-6277-4722-90A4-8425720DBF67}"/>
    <cellStyle name="Result 1 4 3 2 2 2 2" xfId="6630" xr:uid="{EE6899FC-EBB6-4F35-940A-970EE0B98EA8}"/>
    <cellStyle name="Result 1 4 3 2 2 3" xfId="6629" xr:uid="{38B75D51-4F09-422C-997A-29C168944E7A}"/>
    <cellStyle name="Result 1 4 3 2 3" xfId="6628" xr:uid="{4DE3FB17-CA84-4609-8694-0C7B2EED62D7}"/>
    <cellStyle name="Result 1 4 3 3" xfId="6627" xr:uid="{D84E0876-A2A3-4F49-AEDB-86725192D2AF}"/>
    <cellStyle name="Result 1 4 4" xfId="6618" xr:uid="{FCF3CB97-EC32-45DD-90E4-79C4D9CE8EE3}"/>
    <cellStyle name="Result 1 5" xfId="6561" xr:uid="{9063958F-A611-453B-96A8-F6FDE3A371FD}"/>
    <cellStyle name="Result 14" xfId="6631" xr:uid="{04AFAC70-0CD2-4671-96EC-82DB61D2EC06}"/>
    <cellStyle name="Result 2" xfId="153" xr:uid="{DA68EA22-59AF-419A-93CF-164D2063F5E5}"/>
    <cellStyle name="Result 2 2" xfId="294" xr:uid="{1782E4A5-69D1-41AF-8602-82EEF7A1FF93}"/>
    <cellStyle name="Result 2 2 2" xfId="579" xr:uid="{1D285F11-B1E1-421B-8FD8-5A421F0417C0}"/>
    <cellStyle name="Result 2 2 2 2" xfId="825" xr:uid="{AD2FF0AE-6D7B-436D-901B-31800FABB0F8}"/>
    <cellStyle name="Result 2 2 2 2 2" xfId="1329" xr:uid="{E27CAD7B-DAC9-4710-AABA-E2E786204583}"/>
    <cellStyle name="Result 2 2 2 2 2 2" xfId="2083" xr:uid="{E6E1F6D0-209A-4FD7-B787-7688CAA2FD21}"/>
    <cellStyle name="Result 2 2 2 2 2 2 2" xfId="2812" xr:uid="{0523F167-1934-4E61-80E3-77EA6A299AFD}"/>
    <cellStyle name="Result 2 2 2 2 2 2 2 2" xfId="3537" xr:uid="{AB03343C-0F8D-4FC3-8CC6-38107F149F54}"/>
    <cellStyle name="Result 2 2 2 2 2 2 2 2 2" xfId="6639" xr:uid="{729FE748-5DBF-4B51-BFD2-6C55FC34E3F4}"/>
    <cellStyle name="Result 2 2 2 2 2 2 2 3" xfId="6638" xr:uid="{D9174708-1733-4ADA-BBD1-39C16B1F0440}"/>
    <cellStyle name="Result 2 2 2 2 2 2 3" xfId="6637" xr:uid="{278C5627-1508-4695-B4AF-B37570881A12}"/>
    <cellStyle name="Result 2 2 2 2 2 3" xfId="6636" xr:uid="{9023FEB4-D3C8-45E4-B6D0-33347DB0BA83}"/>
    <cellStyle name="Result 2 2 2 2 3" xfId="2082" xr:uid="{1BD9974F-E31D-4AF9-BD9B-40354F238065}"/>
    <cellStyle name="Result 2 2 2 2 3 2" xfId="2813" xr:uid="{CB0A1E7F-937E-43D6-9D76-945B0545D577}"/>
    <cellStyle name="Result 2 2 2 2 3 2 2" xfId="3538" xr:uid="{D31077CE-CC72-436B-B4E9-9B4C6746A186}"/>
    <cellStyle name="Result 2 2 2 2 3 2 2 2" xfId="6642" xr:uid="{B857329D-5D0D-4AAA-BB4F-640F739EC524}"/>
    <cellStyle name="Result 2 2 2 2 3 2 3" xfId="6641" xr:uid="{76CA9A05-5F8F-425C-A1A5-050A91BB99DE}"/>
    <cellStyle name="Result 2 2 2 2 3 3" xfId="6640" xr:uid="{D060F5AA-1AF3-4BD7-BE69-3491EA4CD0A0}"/>
    <cellStyle name="Result 2 2 2 2 4" xfId="6635" xr:uid="{61B43DD8-B855-4BFE-82AD-B62596E7EC12}"/>
    <cellStyle name="Result 2 2 2 3" xfId="1328" xr:uid="{B964A1FE-9D53-4FB7-BBE6-AF5737310B3B}"/>
    <cellStyle name="Result 2 2 2 3 2" xfId="2084" xr:uid="{F38574CE-F8D1-4598-A770-EEFB410FC935}"/>
    <cellStyle name="Result 2 2 2 3 2 2" xfId="2814" xr:uid="{293A11E2-CD82-4D4D-89F8-0DA3DB320287}"/>
    <cellStyle name="Result 2 2 2 3 2 2 2" xfId="3539" xr:uid="{4F1C92B7-01B8-47B4-BCBC-DCD9EC29B016}"/>
    <cellStyle name="Result 2 2 2 3 2 2 2 2" xfId="6646" xr:uid="{988209CE-80B3-4DE7-9259-F0C4E5A7E681}"/>
    <cellStyle name="Result 2 2 2 3 2 2 3" xfId="6645" xr:uid="{5A4A2281-FAC8-45A7-9019-B758579FE81C}"/>
    <cellStyle name="Result 2 2 2 3 2 3" xfId="6644" xr:uid="{3AEDEA4F-3129-4E20-AC4C-D97284B33563}"/>
    <cellStyle name="Result 2 2 2 3 3" xfId="6643" xr:uid="{039B608F-573C-43F7-B967-B181469520D3}"/>
    <cellStyle name="Result 2 2 2 4" xfId="6634" xr:uid="{24B90C49-515C-4E3E-90DE-1ECCFB2CB3D6}"/>
    <cellStyle name="Result 2 2 3" xfId="6633" xr:uid="{1ED29F48-483F-478B-974F-7FF7A75B430F}"/>
    <cellStyle name="Result 2 3" xfId="578" xr:uid="{A2AE4399-FEEC-430E-8EB4-FA337DCEDE1D}"/>
    <cellStyle name="Result 2 3 2" xfId="826" xr:uid="{867DC1B0-9DDA-46BD-9EF0-9DFB2ECBB30B}"/>
    <cellStyle name="Result 2 3 2 2" xfId="1331" xr:uid="{898F21B9-5EE7-4A78-96FB-3DEDFC1A0CB9}"/>
    <cellStyle name="Result 2 3 2 2 2" xfId="2086" xr:uid="{B7ED9AE6-5CC8-4A1F-B7AB-B5B665DB840F}"/>
    <cellStyle name="Result 2 3 2 2 2 2" xfId="2815" xr:uid="{AE14659E-F586-4352-9166-B826E365234C}"/>
    <cellStyle name="Result 2 3 2 2 2 2 2" xfId="3540" xr:uid="{6A2EFB1E-45E5-4567-A94F-00961397AAEA}"/>
    <cellStyle name="Result 2 3 2 2 2 2 2 2" xfId="6652" xr:uid="{FEC1B96B-88E3-4BFB-919F-A481A29C2C83}"/>
    <cellStyle name="Result 2 3 2 2 2 2 3" xfId="6651" xr:uid="{94CA4A97-1FF9-4356-AE09-B9FF7CE838B7}"/>
    <cellStyle name="Result 2 3 2 2 2 3" xfId="6650" xr:uid="{0BC1DA7B-E458-4151-8FEA-E11AF857800A}"/>
    <cellStyle name="Result 2 3 2 2 3" xfId="6649" xr:uid="{15BFB8B5-C265-47C9-AF0C-B2F089DAF4FA}"/>
    <cellStyle name="Result 2 3 2 3" xfId="2085" xr:uid="{FC3C854A-B9E8-4E88-87BC-55A7F84A1873}"/>
    <cellStyle name="Result 2 3 2 3 2" xfId="2816" xr:uid="{A842970F-C4C8-4BC4-9977-B35705E08C64}"/>
    <cellStyle name="Result 2 3 2 3 2 2" xfId="3541" xr:uid="{4CA19C5F-9BFB-428B-BCD6-DA4C858D25E2}"/>
    <cellStyle name="Result 2 3 2 3 2 2 2" xfId="6655" xr:uid="{255AF494-AACB-4B2D-A983-098C865DEAA2}"/>
    <cellStyle name="Result 2 3 2 3 2 3" xfId="6654" xr:uid="{82C59556-107D-4046-BBCB-7C898D4AF914}"/>
    <cellStyle name="Result 2 3 2 3 3" xfId="6653" xr:uid="{A524D883-9556-4AE6-9B16-4DBB0E069980}"/>
    <cellStyle name="Result 2 3 2 4" xfId="6648" xr:uid="{D562EF67-291B-4296-9335-872500818DF1}"/>
    <cellStyle name="Result 2 3 3" xfId="1330" xr:uid="{9AEBDC8D-C558-40E0-9620-FA6CE7EDA416}"/>
    <cellStyle name="Result 2 3 3 2" xfId="2087" xr:uid="{8C062136-5B6E-44D1-B6B4-DCC72A035803}"/>
    <cellStyle name="Result 2 3 3 2 2" xfId="2817" xr:uid="{DEEA8BB6-5C9C-4CB2-8302-F0D1E35BAF8A}"/>
    <cellStyle name="Result 2 3 3 2 2 2" xfId="3542" xr:uid="{00A2C319-3FCC-4F1F-85D5-11B9AC5E2B92}"/>
    <cellStyle name="Result 2 3 3 2 2 2 2" xfId="6659" xr:uid="{11658A4F-6FE6-4F49-8655-1675F42FE186}"/>
    <cellStyle name="Result 2 3 3 2 2 3" xfId="6658" xr:uid="{8C39CC0C-6D01-4C61-84C7-B77E0A50B424}"/>
    <cellStyle name="Result 2 3 3 2 3" xfId="6657" xr:uid="{BAE731A5-925A-4676-B7BF-CC32223BCFEE}"/>
    <cellStyle name="Result 2 3 3 3" xfId="6656" xr:uid="{0AE5A85F-E21F-45BA-BDDB-C521CA5F3258}"/>
    <cellStyle name="Result 2 3 4" xfId="6647" xr:uid="{E2A92642-DD43-4639-BAA8-A7E0022229C7}"/>
    <cellStyle name="Result 2 4" xfId="6632" xr:uid="{27B6F359-EC05-43E0-BA27-CAEC3F671C9C}"/>
    <cellStyle name="Result 3" xfId="151" xr:uid="{AED8C8A8-CD27-46D6-AF08-362DC829E89D}"/>
    <cellStyle name="Result 3 2" xfId="295" xr:uid="{69296FBF-52B4-4B12-89F1-81A1E14B8C77}"/>
    <cellStyle name="Result 3 2 2" xfId="581" xr:uid="{EAEFEC70-B703-444D-85AE-B564F827FA3C}"/>
    <cellStyle name="Result 3 2 2 2" xfId="827" xr:uid="{C94EE36D-C946-4B2A-B47D-02981B1C4B39}"/>
    <cellStyle name="Result 3 2 2 2 2" xfId="1333" xr:uid="{38A6B16C-E15C-4484-A35A-352B646C270E}"/>
    <cellStyle name="Result 3 2 2 2 2 2" xfId="2089" xr:uid="{D5F4BEE7-FA3E-456A-A6EA-88A179EB95A2}"/>
    <cellStyle name="Result 3 2 2 2 2 2 2" xfId="2818" xr:uid="{846A144B-F1B0-432F-A4EA-00385DEC7D8E}"/>
    <cellStyle name="Result 3 2 2 2 2 2 2 2" xfId="3543" xr:uid="{004FF597-DAD2-4575-BE2F-8A17EC0BB212}"/>
    <cellStyle name="Result 3 2 2 2 2 2 2 2 2" xfId="6667" xr:uid="{6D5AFB62-1BD7-439B-A4F9-7D34CC6024FF}"/>
    <cellStyle name="Result 3 2 2 2 2 2 2 3" xfId="6666" xr:uid="{A8E2ED8B-261C-481A-A2B6-A6C94C356FB2}"/>
    <cellStyle name="Result 3 2 2 2 2 2 3" xfId="6665" xr:uid="{031DB798-9C7A-4BE2-9563-E92FB27E6DBF}"/>
    <cellStyle name="Result 3 2 2 2 2 3" xfId="6664" xr:uid="{871FBDC1-A4D7-4041-BF2F-C837D62EDF74}"/>
    <cellStyle name="Result 3 2 2 2 3" xfId="2088" xr:uid="{E71C3720-8FD3-43C7-BF05-05380D4B4B54}"/>
    <cellStyle name="Result 3 2 2 2 3 2" xfId="2819" xr:uid="{6F4431A9-3DCD-4E4A-8A01-62733310659B}"/>
    <cellStyle name="Result 3 2 2 2 3 2 2" xfId="3544" xr:uid="{A35ADA8A-D603-40AB-8D94-C7971E797458}"/>
    <cellStyle name="Result 3 2 2 2 3 2 2 2" xfId="6670" xr:uid="{EEB0E643-F3C1-4D16-AF36-9B399A18A166}"/>
    <cellStyle name="Result 3 2 2 2 3 2 3" xfId="6669" xr:uid="{B705D952-4D0A-4BBD-8D3B-47339FCF71A4}"/>
    <cellStyle name="Result 3 2 2 2 3 3" xfId="6668" xr:uid="{A99A727B-B244-4A8C-BED1-E0587BB9F115}"/>
    <cellStyle name="Result 3 2 2 2 4" xfId="6663" xr:uid="{E07097A2-78D7-403C-8545-09B474D66DE5}"/>
    <cellStyle name="Result 3 2 2 3" xfId="1332" xr:uid="{3C7CC80B-3D1A-46D3-A9B0-A3C2095AAFAF}"/>
    <cellStyle name="Result 3 2 2 3 2" xfId="2090" xr:uid="{43B38D8D-4D8F-420D-A18E-957D5DF5E4AA}"/>
    <cellStyle name="Result 3 2 2 3 2 2" xfId="2820" xr:uid="{282A5832-951D-42E1-BD80-FFA8201015FA}"/>
    <cellStyle name="Result 3 2 2 3 2 2 2" xfId="3545" xr:uid="{6151094C-03DE-4656-9005-5AEB45D45285}"/>
    <cellStyle name="Result 3 2 2 3 2 2 2 2" xfId="6674" xr:uid="{A1DCC1F0-964E-4271-B6AE-94CE54184BE1}"/>
    <cellStyle name="Result 3 2 2 3 2 2 3" xfId="6673" xr:uid="{54FB118B-87B8-4753-9677-35933B64B8FE}"/>
    <cellStyle name="Result 3 2 2 3 2 3" xfId="6672" xr:uid="{900597A9-42C2-450D-8143-3CC7885209C8}"/>
    <cellStyle name="Result 3 2 2 3 3" xfId="6671" xr:uid="{CAD84B32-902B-4791-953A-43D2BF4EB187}"/>
    <cellStyle name="Result 3 2 2 4" xfId="6662" xr:uid="{D1E82D46-74DA-40EE-8951-DC49BE44F18D}"/>
    <cellStyle name="Result 3 2 3" xfId="6661" xr:uid="{FD6363A5-317A-4F58-9608-6D18F33B772D}"/>
    <cellStyle name="Result 3 3" xfId="580" xr:uid="{1A65FBBE-AB87-416E-A04D-557D54AE93F2}"/>
    <cellStyle name="Result 3 3 2" xfId="828" xr:uid="{1E4F25A4-1DE9-430F-BB96-A599954109CF}"/>
    <cellStyle name="Result 3 3 2 2" xfId="1335" xr:uid="{829EE725-F7F1-4070-8096-1889DAA7376C}"/>
    <cellStyle name="Result 3 3 2 2 2" xfId="2092" xr:uid="{6F8B0A86-8C14-4C86-93EE-AE6314EE19DF}"/>
    <cellStyle name="Result 3 3 2 2 2 2" xfId="2821" xr:uid="{424E5CD0-6F40-4B7E-9E63-04A262D1CEBD}"/>
    <cellStyle name="Result 3 3 2 2 2 2 2" xfId="3546" xr:uid="{AFF68357-A79B-4C06-88AA-F7579A16A5A4}"/>
    <cellStyle name="Result 3 3 2 2 2 2 2 2" xfId="6680" xr:uid="{1702E724-0801-4FD2-BEE8-7B52F2AA8518}"/>
    <cellStyle name="Result 3 3 2 2 2 2 3" xfId="6679" xr:uid="{8FCF9D0E-EA3D-4F0F-A79D-CFAA9DF50E54}"/>
    <cellStyle name="Result 3 3 2 2 2 3" xfId="6678" xr:uid="{60A61A39-1FA2-4FC8-9FD2-66BEDC21BC54}"/>
    <cellStyle name="Result 3 3 2 2 3" xfId="6677" xr:uid="{B5C05E62-DCB7-4465-B9BE-9C65D2A62A05}"/>
    <cellStyle name="Result 3 3 2 3" xfId="2091" xr:uid="{32BDB5C3-3B71-430F-B7EA-997AE8329A82}"/>
    <cellStyle name="Result 3 3 2 3 2" xfId="2822" xr:uid="{E38B9123-3AA7-48DF-9F0F-8DFD5B2A5839}"/>
    <cellStyle name="Result 3 3 2 3 2 2" xfId="3547" xr:uid="{C9EB000F-02E1-4C58-9A36-F8647DE1FCEB}"/>
    <cellStyle name="Result 3 3 2 3 2 2 2" xfId="6683" xr:uid="{D58032A8-505F-44E6-98E6-6C1CF339E906}"/>
    <cellStyle name="Result 3 3 2 3 2 3" xfId="6682" xr:uid="{23E8444F-10CE-4313-BAD3-33C0D6F5D631}"/>
    <cellStyle name="Result 3 3 2 3 3" xfId="6681" xr:uid="{E1E528CB-FE47-443A-91AD-19BF1B57F60C}"/>
    <cellStyle name="Result 3 3 2 4" xfId="6676" xr:uid="{7373DC31-7B56-4787-9C94-04693DB1FAED}"/>
    <cellStyle name="Result 3 3 3" xfId="1334" xr:uid="{28082B50-3E12-4FAC-AD73-1EF88BA67C1D}"/>
    <cellStyle name="Result 3 3 3 2" xfId="2093" xr:uid="{9C4C5FAE-6E0F-4B87-8FFA-2F140F012C6B}"/>
    <cellStyle name="Result 3 3 3 2 2" xfId="2823" xr:uid="{60794179-4DCC-4B4D-A3A1-07EE7AE00464}"/>
    <cellStyle name="Result 3 3 3 2 2 2" xfId="3548" xr:uid="{6FD2139C-F34A-4732-ACBA-5ABEB6FB0D36}"/>
    <cellStyle name="Result 3 3 3 2 2 2 2" xfId="6687" xr:uid="{8EDE269E-8736-4CA7-B6E6-672F5BFB230B}"/>
    <cellStyle name="Result 3 3 3 2 2 3" xfId="6686" xr:uid="{53A4CB03-2CD5-4D3B-B001-EFB5A77A752C}"/>
    <cellStyle name="Result 3 3 3 2 3" xfId="6685" xr:uid="{8C8B8148-A237-43FC-A40C-A85D65AD8041}"/>
    <cellStyle name="Result 3 3 3 3" xfId="6684" xr:uid="{1E9DD917-790D-4D21-BAE2-A277F3101838}"/>
    <cellStyle name="Result 3 3 4" xfId="6675" xr:uid="{ED2AD0D2-D418-43C6-8D97-77D8D55CC245}"/>
    <cellStyle name="Result 3 4" xfId="6660" xr:uid="{2F1F8465-0E9E-45C7-8E5F-B707F082EAC5}"/>
    <cellStyle name="Result 4" xfId="572" xr:uid="{AE6F724B-3A73-4AA2-88A3-C0B16A03B007}"/>
    <cellStyle name="Result 4 2" xfId="829" xr:uid="{866AEFFF-D774-4985-B28C-A05BDB893E71}"/>
    <cellStyle name="Result 4 2 2" xfId="1337" xr:uid="{94726776-5C1B-422C-A032-6D7D7B219FF5}"/>
    <cellStyle name="Result 4 2 2 2" xfId="2095" xr:uid="{E9F229AB-0DE5-43F3-8005-6E592FF4E960}"/>
    <cellStyle name="Result 4 2 2 2 2" xfId="2824" xr:uid="{651A8D8F-615A-42D8-A39F-449E46F0C313}"/>
    <cellStyle name="Result 4 2 2 2 2 2" xfId="3549" xr:uid="{4A166979-E1C1-4B57-86B6-6DE27585563B}"/>
    <cellStyle name="Result 4 2 2 2 2 2 2" xfId="6693" xr:uid="{D548CAB0-DF75-4466-84D8-7F9F7DA0ABED}"/>
    <cellStyle name="Result 4 2 2 2 2 3" xfId="6692" xr:uid="{6FF40FB1-59C6-4163-8739-276BC7BB1EAD}"/>
    <cellStyle name="Result 4 2 2 2 3" xfId="6691" xr:uid="{89789639-2ACB-4A81-BDFB-14A9D4633AC8}"/>
    <cellStyle name="Result 4 2 2 3" xfId="6690" xr:uid="{9B53B3DD-3D06-43FA-B939-DB06BC1166D3}"/>
    <cellStyle name="Result 4 2 3" xfId="2094" xr:uid="{2005DFA3-925A-4689-B8DC-28591442032F}"/>
    <cellStyle name="Result 4 2 3 2" xfId="2825" xr:uid="{2AA64848-9ED5-494C-817A-388E38A18B7E}"/>
    <cellStyle name="Result 4 2 3 2 2" xfId="3550" xr:uid="{CA61902E-A656-434E-AF38-C7224333B9CF}"/>
    <cellStyle name="Result 4 2 3 2 2 2" xfId="6696" xr:uid="{D73FE365-2BA6-4B3D-BD81-BF3C10EC07F2}"/>
    <cellStyle name="Result 4 2 3 2 3" xfId="6695" xr:uid="{BB23BD21-8DCC-4F98-8191-9BD6384F29C5}"/>
    <cellStyle name="Result 4 2 3 3" xfId="6694" xr:uid="{5A76BD1F-A1F8-44B0-9EAD-88C3D1F5D55D}"/>
    <cellStyle name="Result 4 2 4" xfId="6689" xr:uid="{784B1926-E2EA-4344-A01A-AB14B5812AC8}"/>
    <cellStyle name="Result 4 3" xfId="1336" xr:uid="{DD407675-DAA4-4972-A8B8-87EBB0694C30}"/>
    <cellStyle name="Result 4 3 2" xfId="2096" xr:uid="{AD47F911-3C3F-4254-A95B-E96F357C8818}"/>
    <cellStyle name="Result 4 3 2 2" xfId="2826" xr:uid="{FF53B2F5-181A-4CDE-9E65-A44018534F7F}"/>
    <cellStyle name="Result 4 3 2 2 2" xfId="3551" xr:uid="{1A98FA66-FCB2-4B5A-BB93-8680B56F722D}"/>
    <cellStyle name="Result 4 3 2 2 2 2" xfId="6700" xr:uid="{DAF9FEFF-6597-4BC9-89CB-F52795DF299C}"/>
    <cellStyle name="Result 4 3 2 2 3" xfId="6699" xr:uid="{F1E194D3-4557-4E1B-AADC-499CCD8BF40E}"/>
    <cellStyle name="Result 4 3 2 3" xfId="6698" xr:uid="{9C46F55C-1F9B-47F4-8EC9-FE6C7D84AB7E}"/>
    <cellStyle name="Result 4 3 3" xfId="6697" xr:uid="{D44999C8-55FC-4F92-AF18-DABC23EA6E0B}"/>
    <cellStyle name="Result 4 4" xfId="6688" xr:uid="{DC75FF25-09D3-440F-9BF4-F107D7A4A8DA}"/>
    <cellStyle name="Result2" xfId="34" xr:uid="{45BF91FA-54A3-4B65-A4ED-0F87E847B008}"/>
    <cellStyle name="Result2 1" xfId="35" xr:uid="{B2236BF6-C172-4A8C-8F8C-D083C52D8F40}"/>
    <cellStyle name="Result2 1 2" xfId="155" xr:uid="{A55880E8-09EE-4B18-82BF-CF0816A13D53}"/>
    <cellStyle name="Result2 1 2 2" xfId="296" xr:uid="{3282931E-8DAA-4ED5-8FD8-4D218C2EC23D}"/>
    <cellStyle name="Result2 1 2 2 2" xfId="585" xr:uid="{217EC633-881A-4A9F-B0D2-B33F17ECBBC6}"/>
    <cellStyle name="Result2 1 2 2 2 2" xfId="830" xr:uid="{78212CE4-AA2F-4635-A151-0C7AAD59ED4B}"/>
    <cellStyle name="Result2 1 2 2 2 2 2" xfId="1339" xr:uid="{0FAFA46F-BA5B-4A15-B192-5C9CFDBEBF25}"/>
    <cellStyle name="Result2 1 2 2 2 2 2 2" xfId="2098" xr:uid="{D1AB1E69-24F9-438A-ABC6-67AA2823F2B6}"/>
    <cellStyle name="Result2 1 2 2 2 2 2 2 2" xfId="2827" xr:uid="{C4A08FAF-7541-4FA4-B711-F16B381BE6F7}"/>
    <cellStyle name="Result2 1 2 2 2 2 2 2 2 2" xfId="3552" xr:uid="{1FCAE713-26C0-4CFA-BB65-6720D23B0588}"/>
    <cellStyle name="Result2 1 2 2 2 2 2 2 2 2 2" xfId="6710" xr:uid="{AEFF8158-B844-4109-B303-E99DBEACE04B}"/>
    <cellStyle name="Result2 1 2 2 2 2 2 2 2 3" xfId="6709" xr:uid="{C6086DBE-3738-49CF-9F56-577D0F729FF7}"/>
    <cellStyle name="Result2 1 2 2 2 2 2 2 3" xfId="6708" xr:uid="{331C780A-6EB0-4217-BBC0-7230E901186E}"/>
    <cellStyle name="Result2 1 2 2 2 2 2 3" xfId="6707" xr:uid="{768F735D-7647-4B13-B356-F0F7DE18F699}"/>
    <cellStyle name="Result2 1 2 2 2 2 3" xfId="2097" xr:uid="{FF5ECE36-1D02-4FB7-8108-0C58F4E5A60F}"/>
    <cellStyle name="Result2 1 2 2 2 2 3 2" xfId="2828" xr:uid="{AE0CF5F3-E4A5-404D-AF73-478C3B323F25}"/>
    <cellStyle name="Result2 1 2 2 2 2 3 2 2" xfId="3553" xr:uid="{227CEDF8-7E23-4078-8F58-7414CE422045}"/>
    <cellStyle name="Result2 1 2 2 2 2 3 2 2 2" xfId="6713" xr:uid="{DA75C4D4-73A4-4633-AAC1-31CD1D085BBE}"/>
    <cellStyle name="Result2 1 2 2 2 2 3 2 3" xfId="6712" xr:uid="{FFA77093-1986-4FE8-BD1F-61031F932BED}"/>
    <cellStyle name="Result2 1 2 2 2 2 3 3" xfId="6711" xr:uid="{6E335D72-E7BA-433C-A575-A06F61353A1C}"/>
    <cellStyle name="Result2 1 2 2 2 2 4" xfId="6706" xr:uid="{8F57B98F-476F-44F8-AAF1-B982C9E8FCD5}"/>
    <cellStyle name="Result2 1 2 2 2 3" xfId="1338" xr:uid="{FE174346-5298-404D-90D3-B65233FC0777}"/>
    <cellStyle name="Result2 1 2 2 2 3 2" xfId="2099" xr:uid="{8D745F36-5983-47D8-9E1F-7CF49C8DED6E}"/>
    <cellStyle name="Result2 1 2 2 2 3 2 2" xfId="2829" xr:uid="{77666DED-9B9D-4016-A92D-B75B22EE5547}"/>
    <cellStyle name="Result2 1 2 2 2 3 2 2 2" xfId="3554" xr:uid="{E9430F63-787A-443C-8997-4B9D1F72DDB6}"/>
    <cellStyle name="Result2 1 2 2 2 3 2 2 2 2" xfId="6717" xr:uid="{71BE0E82-0F79-4C69-A3EA-82737C1FD2AF}"/>
    <cellStyle name="Result2 1 2 2 2 3 2 2 3" xfId="6716" xr:uid="{D217CD7B-1F29-45A0-9451-1F60DECABD18}"/>
    <cellStyle name="Result2 1 2 2 2 3 2 3" xfId="6715" xr:uid="{69A8F285-5281-4CC6-AE7E-2DCCC74BC128}"/>
    <cellStyle name="Result2 1 2 2 2 3 3" xfId="6714" xr:uid="{CC277905-FF0B-4AFD-8662-7232D0102C63}"/>
    <cellStyle name="Result2 1 2 2 2 4" xfId="6705" xr:uid="{59897127-10C0-4030-BE65-4A461326AE36}"/>
    <cellStyle name="Result2 1 2 2 3" xfId="6704" xr:uid="{5BED8364-2E26-43B7-A651-887BC57CD103}"/>
    <cellStyle name="Result2 1 2 3" xfId="584" xr:uid="{440EC1F9-78AD-4FE5-9D19-EEB6D804DA10}"/>
    <cellStyle name="Result2 1 2 3 2" xfId="831" xr:uid="{DCEA6000-0091-4240-A4AB-C16CDCCA5912}"/>
    <cellStyle name="Result2 1 2 3 2 2" xfId="1341" xr:uid="{2F26DF3B-7BE0-490A-A3EC-4A6DC879FC95}"/>
    <cellStyle name="Result2 1 2 3 2 2 2" xfId="2101" xr:uid="{BD9A99F6-297C-49BF-8A4D-CA50F2BF0FDC}"/>
    <cellStyle name="Result2 1 2 3 2 2 2 2" xfId="2830" xr:uid="{D51A0BEF-0DD1-4EAC-91D9-C0DED4827D77}"/>
    <cellStyle name="Result2 1 2 3 2 2 2 2 2" xfId="3555" xr:uid="{4F7378B0-1399-49FA-B58D-AB402AC05F0B}"/>
    <cellStyle name="Result2 1 2 3 2 2 2 2 2 2" xfId="6723" xr:uid="{A4FC6757-9425-4A9C-99D5-3ED48022426A}"/>
    <cellStyle name="Result2 1 2 3 2 2 2 2 3" xfId="6722" xr:uid="{16A5B6AF-F737-4E13-B78A-B0023E34EE80}"/>
    <cellStyle name="Result2 1 2 3 2 2 2 3" xfId="6721" xr:uid="{4F41E89F-1827-4BDD-A1AB-58ECD1EE060A}"/>
    <cellStyle name="Result2 1 2 3 2 2 3" xfId="6720" xr:uid="{BC3005BA-C917-4D5F-B015-FAAE407B1C05}"/>
    <cellStyle name="Result2 1 2 3 2 3" xfId="2100" xr:uid="{4FE81B1B-E27D-4300-8783-EB1B58BC720B}"/>
    <cellStyle name="Result2 1 2 3 2 3 2" xfId="2831" xr:uid="{BF317E3B-D6C6-4AD3-8443-4847A30515EC}"/>
    <cellStyle name="Result2 1 2 3 2 3 2 2" xfId="3556" xr:uid="{BFFDD8F6-89CE-4084-973A-73E2A042E78B}"/>
    <cellStyle name="Result2 1 2 3 2 3 2 2 2" xfId="6726" xr:uid="{E4F936DF-954D-44DE-9EB4-8C895D44CB99}"/>
    <cellStyle name="Result2 1 2 3 2 3 2 3" xfId="6725" xr:uid="{27A139A1-E3C5-4F4E-BCFC-9C1E62917629}"/>
    <cellStyle name="Result2 1 2 3 2 3 3" xfId="6724" xr:uid="{CBAF0D73-42A3-480F-8044-0F8943CE5EC1}"/>
    <cellStyle name="Result2 1 2 3 2 4" xfId="6719" xr:uid="{40511736-E8A0-4972-B7F7-1276F3766D51}"/>
    <cellStyle name="Result2 1 2 3 3" xfId="1340" xr:uid="{F6EA99EA-F307-44E2-A553-610A01378063}"/>
    <cellStyle name="Result2 1 2 3 3 2" xfId="2102" xr:uid="{12F1A732-9DFA-4FB9-884E-0432EE690EC8}"/>
    <cellStyle name="Result2 1 2 3 3 2 2" xfId="2832" xr:uid="{1E16AA39-08A2-47A1-A06B-9820D5599D08}"/>
    <cellStyle name="Result2 1 2 3 3 2 2 2" xfId="3557" xr:uid="{85337730-0839-43C8-9613-30BAAE404294}"/>
    <cellStyle name="Result2 1 2 3 3 2 2 2 2" xfId="6730" xr:uid="{325BADAF-98A7-49FA-852D-74753041FABF}"/>
    <cellStyle name="Result2 1 2 3 3 2 2 3" xfId="6729" xr:uid="{41663DF8-D4F0-4813-866F-EE9AF463A0A8}"/>
    <cellStyle name="Result2 1 2 3 3 2 3" xfId="6728" xr:uid="{914FC361-A5F3-4609-9453-659DC8D34BDE}"/>
    <cellStyle name="Result2 1 2 3 3 3" xfId="6727" xr:uid="{D77D87D8-8AB4-4569-9C61-FF3063859CD4}"/>
    <cellStyle name="Result2 1 2 3 4" xfId="6718" xr:uid="{6E260CF7-68AC-4A53-8CDA-72471D678ABF}"/>
    <cellStyle name="Result2 1 2 4" xfId="6703" xr:uid="{623B07CB-6370-423D-A543-4E8255287703}"/>
    <cellStyle name="Result2 1 3" xfId="583" xr:uid="{112FA5D0-92A5-4051-8B66-CB63097295EA}"/>
    <cellStyle name="Result2 1 3 2" xfId="832" xr:uid="{63AEE7E3-5FC3-4351-964D-19115A59D643}"/>
    <cellStyle name="Result2 1 3 2 2" xfId="1343" xr:uid="{E39FBE6E-8AA9-451A-9D86-11A4A3193653}"/>
    <cellStyle name="Result2 1 3 2 2 2" xfId="2104" xr:uid="{AACAAD8D-FC5B-45BB-AEFC-E381D24CC5D4}"/>
    <cellStyle name="Result2 1 3 2 2 2 2" xfId="2833" xr:uid="{FE06CE79-917A-4458-A406-9FCE328B854F}"/>
    <cellStyle name="Result2 1 3 2 2 2 2 2" xfId="3558" xr:uid="{36165A2E-DD81-4229-873D-A623F4EA5E30}"/>
    <cellStyle name="Result2 1 3 2 2 2 2 2 2" xfId="6736" xr:uid="{5FF4FCD1-C3EC-4864-9D8A-0C04200B98EF}"/>
    <cellStyle name="Result2 1 3 2 2 2 2 3" xfId="6735" xr:uid="{1F6F9EBA-7B8F-49B1-9395-165F482CA823}"/>
    <cellStyle name="Result2 1 3 2 2 2 3" xfId="6734" xr:uid="{BEA29A75-AB97-481B-AF95-5E80329D0F91}"/>
    <cellStyle name="Result2 1 3 2 2 3" xfId="6733" xr:uid="{F71E8C60-1316-4FF0-BFA4-C34C370781A6}"/>
    <cellStyle name="Result2 1 3 2 3" xfId="2103" xr:uid="{24F8D156-C439-4A67-B911-86B4156F3BC4}"/>
    <cellStyle name="Result2 1 3 2 3 2" xfId="2834" xr:uid="{98AC301E-1225-4AD9-AFEE-9A592E452B28}"/>
    <cellStyle name="Result2 1 3 2 3 2 2" xfId="3559" xr:uid="{4B06485E-A754-4AF3-A7DB-8B8A83E2716A}"/>
    <cellStyle name="Result2 1 3 2 3 2 2 2" xfId="6739" xr:uid="{AC7BE5AD-06CD-4BB2-8FE2-79D52E536E43}"/>
    <cellStyle name="Result2 1 3 2 3 2 3" xfId="6738" xr:uid="{04094055-F4CA-4F0F-9258-F30F661BAE44}"/>
    <cellStyle name="Result2 1 3 2 3 3" xfId="6737" xr:uid="{A3281671-BC2C-450E-A3B5-4046627C7B9D}"/>
    <cellStyle name="Result2 1 3 2 4" xfId="6732" xr:uid="{DC769D54-EBB7-4A68-A8C4-5FBCF3D9C51D}"/>
    <cellStyle name="Result2 1 3 3" xfId="1342" xr:uid="{A8509FA9-17CD-4C44-95B8-17E41B15164B}"/>
    <cellStyle name="Result2 1 3 3 2" xfId="2105" xr:uid="{55B0028A-9E47-49A8-9851-4F779E8F0355}"/>
    <cellStyle name="Result2 1 3 3 2 2" xfId="2835" xr:uid="{EFBFA2DC-4217-42C1-9399-8FA7494856E9}"/>
    <cellStyle name="Result2 1 3 3 2 2 2" xfId="3560" xr:uid="{55958899-622C-4A1C-B331-19873324A6C5}"/>
    <cellStyle name="Result2 1 3 3 2 2 2 2" xfId="6743" xr:uid="{BCD300E7-B691-4889-B0DD-6ACC881AE893}"/>
    <cellStyle name="Result2 1 3 3 2 2 3" xfId="6742" xr:uid="{3B02A732-23B6-4D9A-9839-126BB06CF1DF}"/>
    <cellStyle name="Result2 1 3 3 2 3" xfId="6741" xr:uid="{AFABD178-B8B7-49AD-9072-4C80C771AA78}"/>
    <cellStyle name="Result2 1 3 3 3" xfId="6740" xr:uid="{579E4645-2B37-46A2-9984-3D7881792731}"/>
    <cellStyle name="Result2 1 3 4" xfId="6731" xr:uid="{84B59E95-18DD-4758-8D12-93625B5C9460}"/>
    <cellStyle name="Result2 1 4" xfId="6702" xr:uid="{800E5F94-03A7-41FE-A45A-2B21F64B8084}"/>
    <cellStyle name="Result2 2" xfId="109" xr:uid="{9A331A0E-EABF-4E44-AC63-7A7D3F5A0236}"/>
    <cellStyle name="Result2 2 2" xfId="156" xr:uid="{BCF939D2-6AD5-4BF5-B877-C081A590A6C2}"/>
    <cellStyle name="Result2 2 2 2" xfId="298" xr:uid="{DBE05211-7D4A-4DFF-87AB-1966369061A8}"/>
    <cellStyle name="Result2 2 2 2 2" xfId="588" xr:uid="{CA4045B4-268F-4065-9791-E1FED23606D8}"/>
    <cellStyle name="Result2 2 2 2 2 2" xfId="833" xr:uid="{6E6E067F-2ADF-4EA0-9B14-D8FABF9E86F5}"/>
    <cellStyle name="Result2 2 2 2 2 2 2" xfId="1345" xr:uid="{8864D979-3FAE-4AE0-B673-FE2C5934B0B6}"/>
    <cellStyle name="Result2 2 2 2 2 2 2 2" xfId="2107" xr:uid="{BE1FBA92-EB6C-4111-B035-737067831C26}"/>
    <cellStyle name="Result2 2 2 2 2 2 2 2 2" xfId="2836" xr:uid="{C4B500CF-7B1C-45BF-84CD-B63A52D47A5C}"/>
    <cellStyle name="Result2 2 2 2 2 2 2 2 2 2" xfId="3561" xr:uid="{BA3BEFBE-BCD5-40FD-BD21-B11602D47874}"/>
    <cellStyle name="Result2 2 2 2 2 2 2 2 2 2 2" xfId="6752" xr:uid="{D38399AA-A643-492E-AC67-DF42C965F162}"/>
    <cellStyle name="Result2 2 2 2 2 2 2 2 2 3" xfId="6751" xr:uid="{034F1D44-2C04-4595-84AA-CC84652E003C}"/>
    <cellStyle name="Result2 2 2 2 2 2 2 2 3" xfId="6750" xr:uid="{78304982-142B-4289-9185-51AAA09EEA43}"/>
    <cellStyle name="Result2 2 2 2 2 2 2 3" xfId="6749" xr:uid="{CF6DA4D9-FFBD-44C5-AB75-9055E22E0DF2}"/>
    <cellStyle name="Result2 2 2 2 2 2 3" xfId="2106" xr:uid="{2C292F55-AA10-48D3-8405-0DB6E9A09B99}"/>
    <cellStyle name="Result2 2 2 2 2 2 3 2" xfId="2837" xr:uid="{A45EBA40-06AF-411D-BF11-011F95D1CA21}"/>
    <cellStyle name="Result2 2 2 2 2 2 3 2 2" xfId="3562" xr:uid="{FB24A8D8-ED70-4163-AF96-3F686D013CF3}"/>
    <cellStyle name="Result2 2 2 2 2 2 3 2 2 2" xfId="6755" xr:uid="{AB8E5150-EB11-4039-A6CD-E542FBA38D14}"/>
    <cellStyle name="Result2 2 2 2 2 2 3 2 3" xfId="6754" xr:uid="{142086EA-29A2-43E0-B0B3-CC17858603E0}"/>
    <cellStyle name="Result2 2 2 2 2 2 3 3" xfId="6753" xr:uid="{A09BDE16-0DA2-4624-A47A-30A7E0489BE0}"/>
    <cellStyle name="Result2 2 2 2 2 2 4" xfId="6748" xr:uid="{92C12EFC-532B-4F15-B415-427DD5E342FB}"/>
    <cellStyle name="Result2 2 2 2 2 3" xfId="1344" xr:uid="{D6727248-46A0-4B17-B6BC-6DC82A3A166B}"/>
    <cellStyle name="Result2 2 2 2 2 3 2" xfId="2108" xr:uid="{6C0C14E3-65A9-4165-9F4C-A83D4474F32F}"/>
    <cellStyle name="Result2 2 2 2 2 3 2 2" xfId="2838" xr:uid="{4FE3094E-FF49-4B3A-B496-5E0B332383B2}"/>
    <cellStyle name="Result2 2 2 2 2 3 2 2 2" xfId="3563" xr:uid="{59BED472-D18E-41C3-9A68-B4F51C5F48E1}"/>
    <cellStyle name="Result2 2 2 2 2 3 2 2 2 2" xfId="6759" xr:uid="{E3189335-F750-4AAF-A26B-AA1FCD6BCCBA}"/>
    <cellStyle name="Result2 2 2 2 2 3 2 2 3" xfId="6758" xr:uid="{6873ECF2-2AFE-48ED-A1A4-1B06897D6F21}"/>
    <cellStyle name="Result2 2 2 2 2 3 2 3" xfId="6757" xr:uid="{0838C51A-9CA7-4A50-B713-88B5084B6438}"/>
    <cellStyle name="Result2 2 2 2 2 3 3" xfId="6756" xr:uid="{19D14027-CC07-442C-9752-C26ACCBFD5FA}"/>
    <cellStyle name="Result2 2 2 2 2 4" xfId="6747" xr:uid="{D7966450-9614-475A-84AD-4D7254EE5100}"/>
    <cellStyle name="Result2 2 2 2 3" xfId="6746" xr:uid="{B837E1B5-860B-4F94-8A7B-0FB1F740D69E}"/>
    <cellStyle name="Result2 2 2 3" xfId="587" xr:uid="{0E96F0FE-6F41-43F6-9252-A3AD74E8F61C}"/>
    <cellStyle name="Result2 2 2 3 2" xfId="834" xr:uid="{E685DF83-DA66-4310-8E0D-5C6ECF7DB1B0}"/>
    <cellStyle name="Result2 2 2 3 2 2" xfId="1347" xr:uid="{0A1FCC93-9B15-46C3-AD08-C8A02A896561}"/>
    <cellStyle name="Result2 2 2 3 2 2 2" xfId="2110" xr:uid="{D1093BA3-7080-46CC-9501-38ED039FEB9D}"/>
    <cellStyle name="Result2 2 2 3 2 2 2 2" xfId="2839" xr:uid="{F700360C-EBE0-4C73-9E4A-0704A1800DCE}"/>
    <cellStyle name="Result2 2 2 3 2 2 2 2 2" xfId="3564" xr:uid="{60943C04-BD10-4CF4-8E01-2F15C599E04D}"/>
    <cellStyle name="Result2 2 2 3 2 2 2 2 2 2" xfId="6765" xr:uid="{475EBFE8-BBBC-46E3-8AAA-967010381A0D}"/>
    <cellStyle name="Result2 2 2 3 2 2 2 2 3" xfId="6764" xr:uid="{C50EB4E9-92F8-44CD-AC00-11A29A109C1D}"/>
    <cellStyle name="Result2 2 2 3 2 2 2 3" xfId="6763" xr:uid="{209AE697-DDC6-4F87-AA2C-C7681F34B056}"/>
    <cellStyle name="Result2 2 2 3 2 2 3" xfId="6762" xr:uid="{058D02C1-534D-42FA-8590-510476B628ED}"/>
    <cellStyle name="Result2 2 2 3 2 3" xfId="2109" xr:uid="{4A614B10-EAB5-4399-8C45-FD0FDBC46C64}"/>
    <cellStyle name="Result2 2 2 3 2 3 2" xfId="2840" xr:uid="{AB805710-F21A-4242-9679-743CFE660387}"/>
    <cellStyle name="Result2 2 2 3 2 3 2 2" xfId="3565" xr:uid="{1C5A2958-6161-46E8-B1F4-3540C14BEE0B}"/>
    <cellStyle name="Result2 2 2 3 2 3 2 2 2" xfId="6768" xr:uid="{B778EA24-ACB1-47CA-9738-9C7C40D33612}"/>
    <cellStyle name="Result2 2 2 3 2 3 2 3" xfId="6767" xr:uid="{7D33D2AF-9D1B-41E9-B43E-30C730F12A41}"/>
    <cellStyle name="Result2 2 2 3 2 3 3" xfId="6766" xr:uid="{611F4923-9360-4C3A-8478-F55080E5385F}"/>
    <cellStyle name="Result2 2 2 3 2 4" xfId="6761" xr:uid="{99E34BBB-23A3-4E29-96DF-99233EEFEE99}"/>
    <cellStyle name="Result2 2 2 3 3" xfId="1346" xr:uid="{B03A69BC-E751-44B1-A32C-AF1446E1F3D5}"/>
    <cellStyle name="Result2 2 2 3 3 2" xfId="2111" xr:uid="{D3311CF6-276D-457D-9374-E4297A6EE367}"/>
    <cellStyle name="Result2 2 2 3 3 2 2" xfId="2841" xr:uid="{00DDB3FB-379E-4969-BB93-764BB476A3DC}"/>
    <cellStyle name="Result2 2 2 3 3 2 2 2" xfId="3566" xr:uid="{2355EA42-CF72-493E-B837-87F77FCD5D35}"/>
    <cellStyle name="Result2 2 2 3 3 2 2 2 2" xfId="6772" xr:uid="{FD4D2C43-CC3C-4109-B690-B874B780E44E}"/>
    <cellStyle name="Result2 2 2 3 3 2 2 3" xfId="6771" xr:uid="{8A0F0CAB-376C-4DA7-8E9E-54180C3D6057}"/>
    <cellStyle name="Result2 2 2 3 3 2 3" xfId="6770" xr:uid="{FE0B881F-8824-491A-A6BD-9BFD6F2D6A78}"/>
    <cellStyle name="Result2 2 2 3 3 3" xfId="6769" xr:uid="{38637FC5-BD35-49FC-8B95-714A37C1F79C}"/>
    <cellStyle name="Result2 2 2 3 4" xfId="6760" xr:uid="{67828EDA-8E7F-4BCA-A485-83EC0FCCD8B0}"/>
    <cellStyle name="Result2 2 2 4" xfId="6745" xr:uid="{04DFBA38-5E9D-492B-854F-3BB507C4FF64}"/>
    <cellStyle name="Result2 2 3" xfId="297" xr:uid="{520B053B-B294-4FCE-AE60-F56FFA73B766}"/>
    <cellStyle name="Result2 2 3 2" xfId="589" xr:uid="{B2E8C674-E041-4672-B29E-7A8D2203BE9B}"/>
    <cellStyle name="Result2 2 3 2 2" xfId="835" xr:uid="{0DA38EC6-364C-45D8-A5A8-6C5AFB5C9794}"/>
    <cellStyle name="Result2 2 3 2 2 2" xfId="1349" xr:uid="{8B30501D-817B-4347-8ED5-C4EF16D26F6C}"/>
    <cellStyle name="Result2 2 3 2 2 2 2" xfId="2113" xr:uid="{E7C5100E-3351-4A50-AD2F-189041E9D2A0}"/>
    <cellStyle name="Result2 2 3 2 2 2 2 2" xfId="2842" xr:uid="{147752F5-3D24-4E45-A900-F87780FC2934}"/>
    <cellStyle name="Result2 2 3 2 2 2 2 2 2" xfId="3567" xr:uid="{5DF209D6-6E90-423A-95B5-4FC8D9533751}"/>
    <cellStyle name="Result2 2 3 2 2 2 2 2 2 2" xfId="6779" xr:uid="{7219B445-3CAA-44C7-A0AA-7D5FA6A888B7}"/>
    <cellStyle name="Result2 2 3 2 2 2 2 2 3" xfId="6778" xr:uid="{1EB412D8-BC30-4A99-A8F4-B077D36A3C2A}"/>
    <cellStyle name="Result2 2 3 2 2 2 2 3" xfId="6777" xr:uid="{2B903F29-039C-4337-A5B6-E1FABC1FE6DD}"/>
    <cellStyle name="Result2 2 3 2 2 2 3" xfId="6776" xr:uid="{FEDF8ADC-A25E-44C7-8D29-7927B8CE6EAD}"/>
    <cellStyle name="Result2 2 3 2 2 3" xfId="2112" xr:uid="{06341C54-DEF9-422E-84F2-F8B42CE59B81}"/>
    <cellStyle name="Result2 2 3 2 2 3 2" xfId="2843" xr:uid="{C290DCD1-CD57-4152-9C45-FD711FE91F04}"/>
    <cellStyle name="Result2 2 3 2 2 3 2 2" xfId="3568" xr:uid="{7105EB71-C7BA-43F9-9204-794E5196083C}"/>
    <cellStyle name="Result2 2 3 2 2 3 2 2 2" xfId="6782" xr:uid="{E5D963D7-D86B-4322-AF5C-50E5E5CBB074}"/>
    <cellStyle name="Result2 2 3 2 2 3 2 3" xfId="6781" xr:uid="{5286D7D4-57ED-4BF9-935B-4026C914ABD2}"/>
    <cellStyle name="Result2 2 3 2 2 3 3" xfId="6780" xr:uid="{C861AEC4-B208-4471-B1A0-BFD8C3D4BB1A}"/>
    <cellStyle name="Result2 2 3 2 2 4" xfId="6775" xr:uid="{473FCA49-8F88-4605-9F64-F021B68CAD9C}"/>
    <cellStyle name="Result2 2 3 2 3" xfId="1348" xr:uid="{B59015CE-6E9F-43C3-AF66-47FCAC8C3230}"/>
    <cellStyle name="Result2 2 3 2 3 2" xfId="2114" xr:uid="{F56FDFED-D1B7-47EF-9531-96860550708F}"/>
    <cellStyle name="Result2 2 3 2 3 2 2" xfId="2844" xr:uid="{05E93436-DF0D-4FE2-B2EB-6C1127A35215}"/>
    <cellStyle name="Result2 2 3 2 3 2 2 2" xfId="3569" xr:uid="{195B2501-3C8A-412F-AFC9-AF42013FCB53}"/>
    <cellStyle name="Result2 2 3 2 3 2 2 2 2" xfId="6786" xr:uid="{BB53F394-6C43-4F8E-AD12-258135BD0BEC}"/>
    <cellStyle name="Result2 2 3 2 3 2 2 3" xfId="6785" xr:uid="{68F5E209-FE5F-481C-81C7-22B591960C99}"/>
    <cellStyle name="Result2 2 3 2 3 2 3" xfId="6784" xr:uid="{1CE62F7A-A1E2-4AE0-8E4B-715FF48C56FD}"/>
    <cellStyle name="Result2 2 3 2 3 3" xfId="6783" xr:uid="{60C708E9-EE33-4DD0-A8DE-3016014250B5}"/>
    <cellStyle name="Result2 2 3 2 4" xfId="6774" xr:uid="{D1AF324D-DB87-424C-A915-4515F028EE64}"/>
    <cellStyle name="Result2 2 3 3" xfId="6773" xr:uid="{2A7D0135-23C9-413B-BCE4-5459562B17AF}"/>
    <cellStyle name="Result2 2 4" xfId="586" xr:uid="{F077F7B8-F0BB-4F45-8F1C-953276D24A9B}"/>
    <cellStyle name="Result2 2 4 2" xfId="836" xr:uid="{E4EDA773-B815-408D-9D81-C00F6A4A2DE0}"/>
    <cellStyle name="Result2 2 4 2 2" xfId="1351" xr:uid="{FF0B8058-1BAC-4993-873C-668F14132224}"/>
    <cellStyle name="Result2 2 4 2 2 2" xfId="2116" xr:uid="{D7B5B725-BD7B-442E-84A7-3DA6291340F6}"/>
    <cellStyle name="Result2 2 4 2 2 2 2" xfId="2845" xr:uid="{5C722F22-D948-47A6-98A9-E99C66D76E22}"/>
    <cellStyle name="Result2 2 4 2 2 2 2 2" xfId="3570" xr:uid="{C9151EB9-B9DF-45B1-A5FA-8B8BD66EB3B4}"/>
    <cellStyle name="Result2 2 4 2 2 2 2 2 2" xfId="6792" xr:uid="{0282F876-23FD-41E2-8F91-DB799393F839}"/>
    <cellStyle name="Result2 2 4 2 2 2 2 3" xfId="6791" xr:uid="{1FDEBA7F-86AE-49C6-A217-66AC7ED682A0}"/>
    <cellStyle name="Result2 2 4 2 2 2 3" xfId="6790" xr:uid="{D4289AC4-A9CE-441A-9BBC-8CAA69A0690F}"/>
    <cellStyle name="Result2 2 4 2 2 3" xfId="6789" xr:uid="{263D48B8-2D01-4599-A03A-0DE0D5BC3A1F}"/>
    <cellStyle name="Result2 2 4 2 3" xfId="2115" xr:uid="{DA7760B9-C511-4F1F-9D96-92FCE319725F}"/>
    <cellStyle name="Result2 2 4 2 3 2" xfId="2846" xr:uid="{2C447539-CCFB-49CE-ACCB-B46D77299A1C}"/>
    <cellStyle name="Result2 2 4 2 3 2 2" xfId="3571" xr:uid="{81B2F71A-0126-4220-8976-8EB4A0837CC2}"/>
    <cellStyle name="Result2 2 4 2 3 2 2 2" xfId="6795" xr:uid="{A7FD40EF-31A9-4C64-A671-F2F4803B9280}"/>
    <cellStyle name="Result2 2 4 2 3 2 3" xfId="6794" xr:uid="{C0FF08EC-7202-4645-AD08-386CD6BCFC7B}"/>
    <cellStyle name="Result2 2 4 2 3 3" xfId="6793" xr:uid="{8FB09281-08A1-48EA-9EFB-5D1B0C025F44}"/>
    <cellStyle name="Result2 2 4 2 4" xfId="6788" xr:uid="{92285F98-4DA7-47EE-8721-B9D8651ED296}"/>
    <cellStyle name="Result2 2 4 3" xfId="1350" xr:uid="{727490C5-6487-4B93-A2DA-0EF9752A9550}"/>
    <cellStyle name="Result2 2 4 3 2" xfId="2117" xr:uid="{DF04AAAD-FC2D-43E5-B7BC-84FBB0F25FE0}"/>
    <cellStyle name="Result2 2 4 3 2 2" xfId="2847" xr:uid="{94618C68-1BAA-4DBB-B24E-A816074BF87D}"/>
    <cellStyle name="Result2 2 4 3 2 2 2" xfId="3572" xr:uid="{74E5124E-61B6-4CDE-A7D1-803B7F6849E1}"/>
    <cellStyle name="Result2 2 4 3 2 2 2 2" xfId="6799" xr:uid="{EF4D56CF-A288-40A8-B368-982219DB54A8}"/>
    <cellStyle name="Result2 2 4 3 2 2 3" xfId="6798" xr:uid="{ADD94F36-D64A-4B35-AC33-B53746638E79}"/>
    <cellStyle name="Result2 2 4 3 2 3" xfId="6797" xr:uid="{0BE6CC8B-AF0C-45ED-9BF0-99686EB92009}"/>
    <cellStyle name="Result2 2 4 3 3" xfId="6796" xr:uid="{6FA86958-DF70-434A-B03D-A67A046A10E1}"/>
    <cellStyle name="Result2 2 4 4" xfId="6787" xr:uid="{293B3AF5-137A-48BC-8AF2-22E9AC1E6D98}"/>
    <cellStyle name="Result2 2 5" xfId="6744" xr:uid="{668D6DCA-1653-47EC-98F3-7B6F05022C74}"/>
    <cellStyle name="Result2 3" xfId="154" xr:uid="{23BA7601-CA45-4DD8-ABF5-7793B73B8D2D}"/>
    <cellStyle name="Result2 3 2" xfId="299" xr:uid="{2663A98B-18D9-4D7D-8AE8-4915332623C3}"/>
    <cellStyle name="Result2 3 2 2" xfId="591" xr:uid="{F6A06EB1-C115-425C-B1EF-69A94F856A41}"/>
    <cellStyle name="Result2 3 2 2 2" xfId="837" xr:uid="{EF7303D8-4259-495D-9D91-A71046ABCE0E}"/>
    <cellStyle name="Result2 3 2 2 2 2" xfId="1353" xr:uid="{F7DDE73A-30E1-4AC1-B6D9-E7F389C9374D}"/>
    <cellStyle name="Result2 3 2 2 2 2 2" xfId="2119" xr:uid="{9B7088E3-A9AC-47C7-B2C0-9D321A1AF553}"/>
    <cellStyle name="Result2 3 2 2 2 2 2 2" xfId="2848" xr:uid="{C5B356D2-CB7F-4779-BC03-8043B774B721}"/>
    <cellStyle name="Result2 3 2 2 2 2 2 2 2" xfId="3573" xr:uid="{810FB34A-798A-484B-AA2B-44256896C56B}"/>
    <cellStyle name="Result2 3 2 2 2 2 2 2 2 2" xfId="6807" xr:uid="{23850FF7-E10E-4AD9-8466-24195763AC5C}"/>
    <cellStyle name="Result2 3 2 2 2 2 2 2 3" xfId="6806" xr:uid="{8D0960B8-74B0-4BF0-B446-638FE20008FE}"/>
    <cellStyle name="Result2 3 2 2 2 2 2 3" xfId="6805" xr:uid="{9972A6BC-E408-41A1-BB8B-B538B50BE53A}"/>
    <cellStyle name="Result2 3 2 2 2 2 3" xfId="6804" xr:uid="{B52E87E8-3256-4335-ACFA-82A93C850C4F}"/>
    <cellStyle name="Result2 3 2 2 2 3" xfId="2118" xr:uid="{596B6736-5233-4993-A616-606A2543AC15}"/>
    <cellStyle name="Result2 3 2 2 2 3 2" xfId="2849" xr:uid="{97508B3E-B10B-428F-9D5D-526101C66F53}"/>
    <cellStyle name="Result2 3 2 2 2 3 2 2" xfId="3574" xr:uid="{0BF0CA27-F4CB-44C3-8FA1-85F01A8D4755}"/>
    <cellStyle name="Result2 3 2 2 2 3 2 2 2" xfId="6810" xr:uid="{D33E639E-A8E0-4593-9B08-B605428FC7EA}"/>
    <cellStyle name="Result2 3 2 2 2 3 2 3" xfId="6809" xr:uid="{20C76E88-BE9D-490F-B040-4CD279262564}"/>
    <cellStyle name="Result2 3 2 2 2 3 3" xfId="6808" xr:uid="{A54E5590-5A59-4A69-BFF1-20C855181DDF}"/>
    <cellStyle name="Result2 3 2 2 2 4" xfId="6803" xr:uid="{3D4383B1-660E-486D-9551-4070B789A691}"/>
    <cellStyle name="Result2 3 2 2 3" xfId="1352" xr:uid="{529A0EEF-1902-4424-A0FC-FE3407ABDF8E}"/>
    <cellStyle name="Result2 3 2 2 3 2" xfId="2120" xr:uid="{E9F892D0-886D-4018-8879-D6C669B98AEC}"/>
    <cellStyle name="Result2 3 2 2 3 2 2" xfId="2850" xr:uid="{18D38DE5-461C-427E-B4CC-530FDE272CDD}"/>
    <cellStyle name="Result2 3 2 2 3 2 2 2" xfId="3575" xr:uid="{414903E4-EBC9-4CE0-AFC6-06CC1FD7907D}"/>
    <cellStyle name="Result2 3 2 2 3 2 2 2 2" xfId="6814" xr:uid="{704D5643-0713-427A-BBAF-1F02976DE6F2}"/>
    <cellStyle name="Result2 3 2 2 3 2 2 3" xfId="6813" xr:uid="{6DD29BDC-B78F-44B2-8CCF-C81112CFDE54}"/>
    <cellStyle name="Result2 3 2 2 3 2 3" xfId="6812" xr:uid="{511FBD72-2A2C-48BF-BC06-151611050CF4}"/>
    <cellStyle name="Result2 3 2 2 3 3" xfId="6811" xr:uid="{ECDCC7E8-5D98-43C2-8A35-7BF18E02D140}"/>
    <cellStyle name="Result2 3 2 2 4" xfId="6802" xr:uid="{B938060B-2BD0-466F-A583-6B1F09D953B5}"/>
    <cellStyle name="Result2 3 2 3" xfId="6801" xr:uid="{BF93C3F6-2B67-4DAA-A63F-ECCB3245260B}"/>
    <cellStyle name="Result2 3 3" xfId="590" xr:uid="{2C172BFF-CA1E-4EB9-9BA0-DAEB1590310C}"/>
    <cellStyle name="Result2 3 3 2" xfId="838" xr:uid="{3F7E1FE6-4288-43B1-B77F-263D1F41387A}"/>
    <cellStyle name="Result2 3 3 2 2" xfId="1355" xr:uid="{F340B973-0E0E-4768-A253-4ABA1DD5FA1B}"/>
    <cellStyle name="Result2 3 3 2 2 2" xfId="2122" xr:uid="{A4BC0832-6E96-40FF-8EDA-F42C3BC05B42}"/>
    <cellStyle name="Result2 3 3 2 2 2 2" xfId="2851" xr:uid="{2999D424-86CA-42AD-88B4-E6B9D8EC0D5C}"/>
    <cellStyle name="Result2 3 3 2 2 2 2 2" xfId="3576" xr:uid="{5DB159DC-C896-4B9C-B974-E5A5925932D2}"/>
    <cellStyle name="Result2 3 3 2 2 2 2 2 2" xfId="6820" xr:uid="{31F5C22C-B862-42A9-906A-A581119FE12A}"/>
    <cellStyle name="Result2 3 3 2 2 2 2 3" xfId="6819" xr:uid="{29C8D162-EDAD-42A0-ABB4-B3A3851FDAC5}"/>
    <cellStyle name="Result2 3 3 2 2 2 3" xfId="6818" xr:uid="{3A0AC0D2-3F16-4F62-A1C7-40E362BAA68E}"/>
    <cellStyle name="Result2 3 3 2 2 3" xfId="6817" xr:uid="{8CEDD7B3-E52C-415C-97C1-CF121A395CF5}"/>
    <cellStyle name="Result2 3 3 2 3" xfId="2121" xr:uid="{AAB133F6-0F83-47CA-85BC-B7E398C66A66}"/>
    <cellStyle name="Result2 3 3 2 3 2" xfId="2852" xr:uid="{BB2C728B-A672-4084-920A-58094E4DCB70}"/>
    <cellStyle name="Result2 3 3 2 3 2 2" xfId="3577" xr:uid="{C66F1FAB-60DC-4563-8B91-A863AADB1917}"/>
    <cellStyle name="Result2 3 3 2 3 2 2 2" xfId="6823" xr:uid="{CD95124A-6690-4FC0-83C3-67E412AC0E10}"/>
    <cellStyle name="Result2 3 3 2 3 2 3" xfId="6822" xr:uid="{8D573AD7-1464-49A5-BFF5-E0F31F7EFAE0}"/>
    <cellStyle name="Result2 3 3 2 3 3" xfId="6821" xr:uid="{B85FBD4D-8404-4C49-987B-A4BFFC4EA6DA}"/>
    <cellStyle name="Result2 3 3 2 4" xfId="6816" xr:uid="{480FC33E-FFF7-40D2-8214-D0129D7F55D2}"/>
    <cellStyle name="Result2 3 3 3" xfId="1354" xr:uid="{425D4A27-2145-46C5-A000-EABDCBE254CE}"/>
    <cellStyle name="Result2 3 3 3 2" xfId="2123" xr:uid="{79C7DC31-DA46-40A6-93B3-2A56815E660F}"/>
    <cellStyle name="Result2 3 3 3 2 2" xfId="2853" xr:uid="{7FEC0783-BABC-4788-95E2-09E1388D4486}"/>
    <cellStyle name="Result2 3 3 3 2 2 2" xfId="3578" xr:uid="{AF7EFE29-3284-4611-A443-A63BA6751849}"/>
    <cellStyle name="Result2 3 3 3 2 2 2 2" xfId="6827" xr:uid="{857D6BFD-4520-468E-834A-3F92B25D8111}"/>
    <cellStyle name="Result2 3 3 3 2 2 3" xfId="6826" xr:uid="{C9748662-F292-4E24-B1A4-F367FFC71E28}"/>
    <cellStyle name="Result2 3 3 3 2 3" xfId="6825" xr:uid="{40515D9A-BA71-4697-B4AF-8DCD00B9C335}"/>
    <cellStyle name="Result2 3 3 3 3" xfId="6824" xr:uid="{30C1DBF5-A90E-44F0-814A-2C117086EFEC}"/>
    <cellStyle name="Result2 3 3 4" xfId="6815" xr:uid="{A5E881DF-A204-4D73-A542-B48E965E438D}"/>
    <cellStyle name="Result2 3 4" xfId="6800" xr:uid="{4D666302-9DF9-4717-BB71-421C72570D5F}"/>
    <cellStyle name="Result2 4" xfId="582" xr:uid="{039198AD-E9B7-4208-B061-CDD10557C6B3}"/>
    <cellStyle name="Result2 4 2" xfId="839" xr:uid="{FD3EFA87-5650-402B-8539-3201A89B4FE2}"/>
    <cellStyle name="Result2 4 2 2" xfId="1357" xr:uid="{816D8463-9C2E-408C-A68A-68184CCF9AD5}"/>
    <cellStyle name="Result2 4 2 2 2" xfId="2125" xr:uid="{63733A07-3CE7-4688-876E-ADD8298A7B76}"/>
    <cellStyle name="Result2 4 2 2 2 2" xfId="2854" xr:uid="{A4BECA8F-51CD-465E-BDCE-FFD8711DF577}"/>
    <cellStyle name="Result2 4 2 2 2 2 2" xfId="3579" xr:uid="{A85D3273-EFF2-457D-9C57-6E6C8F9489B0}"/>
    <cellStyle name="Result2 4 2 2 2 2 2 2" xfId="6833" xr:uid="{4C1B9B79-946F-4B9C-B8E3-12A6FD724F31}"/>
    <cellStyle name="Result2 4 2 2 2 2 3" xfId="6832" xr:uid="{0F0CF741-738B-4365-BD21-E09D85710D9A}"/>
    <cellStyle name="Result2 4 2 2 2 3" xfId="6831" xr:uid="{8E608C7D-A5DD-4023-AE36-F717AE68B53E}"/>
    <cellStyle name="Result2 4 2 2 3" xfId="6830" xr:uid="{42A3BD7A-9E97-408A-BD70-085C56E57B0D}"/>
    <cellStyle name="Result2 4 2 3" xfId="2124" xr:uid="{3A8863A9-35F2-4153-BCAE-0AF6771CEBF7}"/>
    <cellStyle name="Result2 4 2 3 2" xfId="2855" xr:uid="{3F56AA30-7168-41F2-98CB-B7DE10FB77FA}"/>
    <cellStyle name="Result2 4 2 3 2 2" xfId="3580" xr:uid="{D8818F66-4104-4FD6-BAFF-CCD1B480E898}"/>
    <cellStyle name="Result2 4 2 3 2 2 2" xfId="6836" xr:uid="{4301CC58-4ACE-4998-9C62-DC3F4754BD14}"/>
    <cellStyle name="Result2 4 2 3 2 3" xfId="6835" xr:uid="{69AC0775-D605-4E47-8C18-4FD7E3F83F81}"/>
    <cellStyle name="Result2 4 2 3 3" xfId="6834" xr:uid="{7FB62BFE-0492-4B79-8CDB-75E7B0E05A40}"/>
    <cellStyle name="Result2 4 2 4" xfId="6829" xr:uid="{5D7106F8-A036-4C21-8D1D-7D87C2779E11}"/>
    <cellStyle name="Result2 4 3" xfId="1356" xr:uid="{6AD4A253-4819-44EF-9571-8C8878FA9DA2}"/>
    <cellStyle name="Result2 4 3 2" xfId="2126" xr:uid="{F4A30ECB-F73C-4DE5-BAD9-8985466C94CA}"/>
    <cellStyle name="Result2 4 3 2 2" xfId="2856" xr:uid="{8AFD1635-903B-4DA5-9D6D-02C133F246C4}"/>
    <cellStyle name="Result2 4 3 2 2 2" xfId="3581" xr:uid="{77FEE1BB-A7E2-44A6-AD78-51D8AF6D5005}"/>
    <cellStyle name="Result2 4 3 2 2 2 2" xfId="6840" xr:uid="{DEA87FFA-0880-43B7-B05F-05338B3E9883}"/>
    <cellStyle name="Result2 4 3 2 2 3" xfId="6839" xr:uid="{FFB44F55-86EC-455A-BE4C-9EB6026CD3FF}"/>
    <cellStyle name="Result2 4 3 2 3" xfId="6838" xr:uid="{E14F2CFB-7C96-450A-B49F-8BF38042B537}"/>
    <cellStyle name="Result2 4 3 3" xfId="6837" xr:uid="{2A3639DA-9FC5-4D1B-A228-CF10017FDA8F}"/>
    <cellStyle name="Result2 4 4" xfId="6828" xr:uid="{F3341584-C809-4D1E-906A-68F9438EBCB2}"/>
    <cellStyle name="Result2 5" xfId="6701" xr:uid="{BF19BC41-CEA7-4564-8731-02F83983A23C}"/>
    <cellStyle name="Status" xfId="166" xr:uid="{CDB8A140-5706-4D0F-A1FA-3947C3CD90E8}"/>
    <cellStyle name="Status 10" xfId="36" xr:uid="{58B9BCEA-F0CF-44E2-A923-3D37DE4A88C7}"/>
    <cellStyle name="Status 10 2" xfId="110" xr:uid="{7F2777AA-836D-4DFD-A5BA-573B8E13E164}"/>
    <cellStyle name="Status 10 2 2" xfId="301" xr:uid="{2D86766C-F57D-4894-B3C4-867C7FFC5AC9}"/>
    <cellStyle name="Status 10 2 2 2" xfId="595" xr:uid="{4380416A-E92B-4BFB-B235-2BD71C7E80CB}"/>
    <cellStyle name="Status 10 2 2 2 2" xfId="840" xr:uid="{92DF0BD8-CBE0-4465-AF3C-2930E0C2C6A7}"/>
    <cellStyle name="Status 10 2 2 2 2 2" xfId="1359" xr:uid="{DF3A370A-B39B-4C35-A8B8-B474BBE00B15}"/>
    <cellStyle name="Status 10 2 2 2 2 2 2" xfId="2128" xr:uid="{92BA56D5-88C0-4047-98DC-34269853F04D}"/>
    <cellStyle name="Status 10 2 2 2 2 2 2 2" xfId="2857" xr:uid="{721611A5-DF89-466F-AC0D-D3CAA5168991}"/>
    <cellStyle name="Status 10 2 2 2 2 2 2 2 2" xfId="3582" xr:uid="{ABCB4F45-4F52-40D2-8ADB-1449CA68D1CA}"/>
    <cellStyle name="Status 10 2 2 2 2 2 2 2 2 2" xfId="6849" xr:uid="{9180E2BF-62C8-4846-87B9-D5819EF5A007}"/>
    <cellStyle name="Status 10 2 2 2 2 2 2 2 3" xfId="6848" xr:uid="{D537D76F-1CD5-4077-8118-2822DAA151D4}"/>
    <cellStyle name="Status 10 2 2 2 2 2 2 3" xfId="6847" xr:uid="{35C0F4D6-3D7E-40BF-B713-465C0393663F}"/>
    <cellStyle name="Status 10 2 2 2 2 2 3" xfId="6846" xr:uid="{46D2FC4D-9519-4681-A83F-C7A75B6EB33C}"/>
    <cellStyle name="Status 10 2 2 2 2 3" xfId="2127" xr:uid="{F535B257-23AA-4C9A-A010-930E396B61ED}"/>
    <cellStyle name="Status 10 2 2 2 2 3 2" xfId="2858" xr:uid="{FA3F27D9-BBC7-4D49-B416-A1B9832C413F}"/>
    <cellStyle name="Status 10 2 2 2 2 3 2 2" xfId="3583" xr:uid="{63AA7541-6D4B-4568-941E-CB65A97D878A}"/>
    <cellStyle name="Status 10 2 2 2 2 3 2 2 2" xfId="6852" xr:uid="{58980A30-14D1-4EF2-B934-B0F604AB0EEC}"/>
    <cellStyle name="Status 10 2 2 2 2 3 2 3" xfId="6851" xr:uid="{A20CA30C-9D15-41F2-B4BF-6D6661F8EC5B}"/>
    <cellStyle name="Status 10 2 2 2 2 3 3" xfId="6850" xr:uid="{D4D3827C-648B-405E-A5D9-76718C0AD887}"/>
    <cellStyle name="Status 10 2 2 2 2 4" xfId="6845" xr:uid="{5E55A14F-32F7-4915-9254-A40776AFCF6E}"/>
    <cellStyle name="Status 10 2 2 2 3" xfId="1358" xr:uid="{4BCDA4CF-1C40-4866-8BAB-8F3B94D2E1D0}"/>
    <cellStyle name="Status 10 2 2 2 3 2" xfId="2129" xr:uid="{D7AAA225-56CE-4F03-883C-323E974CFD4D}"/>
    <cellStyle name="Status 10 2 2 2 3 2 2" xfId="2859" xr:uid="{8476B240-232C-4BE3-938D-70901CD14E58}"/>
    <cellStyle name="Status 10 2 2 2 3 2 2 2" xfId="3584" xr:uid="{7BB60417-5BB4-414E-892B-FC3796D020B6}"/>
    <cellStyle name="Status 10 2 2 2 3 2 2 2 2" xfId="6856" xr:uid="{B00AB5D8-6AC3-4609-881E-30C5A96C83A9}"/>
    <cellStyle name="Status 10 2 2 2 3 2 2 3" xfId="6855" xr:uid="{8081A458-A5C1-4897-85D9-89776DE82617}"/>
    <cellStyle name="Status 10 2 2 2 3 2 3" xfId="6854" xr:uid="{BDB1D8E3-6696-4457-9D4F-1CF0296F7ECE}"/>
    <cellStyle name="Status 10 2 2 2 3 3" xfId="6853" xr:uid="{A71E06A3-C634-42E9-9CBC-B4ADFDB5FE83}"/>
    <cellStyle name="Status 10 2 2 2 4" xfId="6844" xr:uid="{4FF088BD-7807-4BC4-A006-721E569B8D9F}"/>
    <cellStyle name="Status 10 2 2 3" xfId="6843" xr:uid="{3D3ECE4A-DED9-458F-94F1-23D6055BCCF6}"/>
    <cellStyle name="Status 10 2 3" xfId="594" xr:uid="{E6D96494-BFF8-4A57-A9CD-5FE1884B897F}"/>
    <cellStyle name="Status 10 2 3 2" xfId="841" xr:uid="{AB688CF7-30F7-4F7A-B515-C8C81D9D60A2}"/>
    <cellStyle name="Status 10 2 3 2 2" xfId="1361" xr:uid="{E1F28649-63C3-4A50-9053-D15BE0EE3157}"/>
    <cellStyle name="Status 10 2 3 2 2 2" xfId="2131" xr:uid="{31BBB04C-D6FD-4A05-8E12-2B92EA803F6E}"/>
    <cellStyle name="Status 10 2 3 2 2 2 2" xfId="2860" xr:uid="{34E42BA0-FBFE-4F0A-9BF5-39CC11385757}"/>
    <cellStyle name="Status 10 2 3 2 2 2 2 2" xfId="3585" xr:uid="{D382975D-9D79-4E42-A4AC-186247B2328B}"/>
    <cellStyle name="Status 10 2 3 2 2 2 2 2 2" xfId="6862" xr:uid="{E131CB44-3F78-46AE-BC8B-17561253718B}"/>
    <cellStyle name="Status 10 2 3 2 2 2 2 3" xfId="6861" xr:uid="{7317629D-0FD2-4E79-9899-A191AB3AB884}"/>
    <cellStyle name="Status 10 2 3 2 2 2 3" xfId="6860" xr:uid="{459CCAD1-054C-4C60-8D67-D0B38FBBA68B}"/>
    <cellStyle name="Status 10 2 3 2 2 3" xfId="6859" xr:uid="{ACF4C510-BBA2-4EA3-B969-099D03644E0B}"/>
    <cellStyle name="Status 10 2 3 2 3" xfId="2130" xr:uid="{8AF3A520-8EEB-42C0-BAEB-EEFBB403A33E}"/>
    <cellStyle name="Status 10 2 3 2 3 2" xfId="2861" xr:uid="{41AA9AB9-13DC-4CCA-9DC7-82612F9109FD}"/>
    <cellStyle name="Status 10 2 3 2 3 2 2" xfId="3586" xr:uid="{37E872D6-23D4-4730-9DE4-56C122C956C6}"/>
    <cellStyle name="Status 10 2 3 2 3 2 2 2" xfId="6865" xr:uid="{6D125E47-762E-4316-8551-363B6F0A3F49}"/>
    <cellStyle name="Status 10 2 3 2 3 2 3" xfId="6864" xr:uid="{DCB035C3-23FE-489F-A103-5B1E4F8463D0}"/>
    <cellStyle name="Status 10 2 3 2 3 3" xfId="6863" xr:uid="{37427F91-6189-43E1-9F6E-B5DADB51AEE2}"/>
    <cellStyle name="Status 10 2 3 2 4" xfId="6858" xr:uid="{E20D02C5-2305-4E77-95FC-0BBDF430B53A}"/>
    <cellStyle name="Status 10 2 3 3" xfId="1360" xr:uid="{C4690537-383D-47D1-9BA2-6E79C5965886}"/>
    <cellStyle name="Status 10 2 3 3 2" xfId="2132" xr:uid="{392FD5BF-FCA4-4DE3-9389-B87A40E5C1CF}"/>
    <cellStyle name="Status 10 2 3 3 2 2" xfId="2862" xr:uid="{0998CB89-5CD7-4BB9-9FBC-8529662EDF86}"/>
    <cellStyle name="Status 10 2 3 3 2 2 2" xfId="3587" xr:uid="{728393EA-40D0-4BAD-8BDD-9B1E6D3E8B1E}"/>
    <cellStyle name="Status 10 2 3 3 2 2 2 2" xfId="6869" xr:uid="{D0266E3A-A198-45E8-8D88-B8832D001B17}"/>
    <cellStyle name="Status 10 2 3 3 2 2 3" xfId="6868" xr:uid="{1A2E4A46-5695-4474-A97C-050698461F61}"/>
    <cellStyle name="Status 10 2 3 3 2 3" xfId="6867" xr:uid="{B7EAEDBE-A120-4D0A-AAFC-F5FD1DFBB4A2}"/>
    <cellStyle name="Status 10 2 3 3 3" xfId="6866" xr:uid="{45D011D8-1C92-471F-AF91-E1FDBE1A6EC0}"/>
    <cellStyle name="Status 10 2 3 4" xfId="6857" xr:uid="{DC66BCE5-8E4E-4D05-856F-37E97E008D44}"/>
    <cellStyle name="Status 10 2 4" xfId="6842" xr:uid="{E09E052B-4D20-44E1-B3FD-D44A9793C3CB}"/>
    <cellStyle name="Status 10 3" xfId="157" xr:uid="{06A6AF72-BDD0-4299-B2BE-847C65C3132D}"/>
    <cellStyle name="Status 10 3 2" xfId="302" xr:uid="{910DD3E1-A14A-461D-A0EB-A25C85755C42}"/>
    <cellStyle name="Status 10 3 2 2" xfId="597" xr:uid="{A1A013A2-D684-4F30-8414-1C267F17A089}"/>
    <cellStyle name="Status 10 3 2 2 2" xfId="842" xr:uid="{30BC84A3-5430-4550-A53B-6598F23A3B7B}"/>
    <cellStyle name="Status 10 3 2 2 2 2" xfId="1363" xr:uid="{8CC4C816-FB0D-4B1C-8823-52C876205AD7}"/>
    <cellStyle name="Status 10 3 2 2 2 2 2" xfId="2134" xr:uid="{483A52EC-D604-44B4-9FE5-65A156538139}"/>
    <cellStyle name="Status 10 3 2 2 2 2 2 2" xfId="2863" xr:uid="{9C968429-B4E3-4364-A17D-5E2A2035EA29}"/>
    <cellStyle name="Status 10 3 2 2 2 2 2 2 2" xfId="3588" xr:uid="{3DD6D64B-E80D-4C37-B2D9-23EF3E71002C}"/>
    <cellStyle name="Status 10 3 2 2 2 2 2 2 2 2" xfId="6877" xr:uid="{5303B916-7384-4315-A21B-81F2E92C0306}"/>
    <cellStyle name="Status 10 3 2 2 2 2 2 2 3" xfId="6876" xr:uid="{561DC439-4E65-4BDF-94C7-52603B7370CC}"/>
    <cellStyle name="Status 10 3 2 2 2 2 2 3" xfId="6875" xr:uid="{AD959181-FD0F-4A30-8530-13636E313F6F}"/>
    <cellStyle name="Status 10 3 2 2 2 2 3" xfId="6874" xr:uid="{F45F3EA2-C31A-4DB9-BAAC-35A42221E3BE}"/>
    <cellStyle name="Status 10 3 2 2 2 3" xfId="2133" xr:uid="{E6C4A2CA-F6DB-4CC6-BA7B-C510C906AFAD}"/>
    <cellStyle name="Status 10 3 2 2 2 3 2" xfId="2864" xr:uid="{DB36F6BD-ADA6-4C29-8C2C-198BFFB9A5C3}"/>
    <cellStyle name="Status 10 3 2 2 2 3 2 2" xfId="3589" xr:uid="{A6020DFF-B05B-455C-B606-F4F6F2D1B042}"/>
    <cellStyle name="Status 10 3 2 2 2 3 2 2 2" xfId="6880" xr:uid="{469C17D2-6585-4A33-9368-272CB5F21F69}"/>
    <cellStyle name="Status 10 3 2 2 2 3 2 3" xfId="6879" xr:uid="{910F5647-C703-4D52-BCBA-FDFA74DBBBDC}"/>
    <cellStyle name="Status 10 3 2 2 2 3 3" xfId="6878" xr:uid="{31C66E89-97AD-4DDF-9F11-E4D134FA6683}"/>
    <cellStyle name="Status 10 3 2 2 2 4" xfId="6873" xr:uid="{F046AACF-321A-46B0-984D-CD11B6CEE1EE}"/>
    <cellStyle name="Status 10 3 2 2 3" xfId="1362" xr:uid="{5E8F97AB-C0EC-4C67-9625-D3A98D563181}"/>
    <cellStyle name="Status 10 3 2 2 3 2" xfId="2135" xr:uid="{58FA7B17-C658-451C-9C08-811BA3D27D10}"/>
    <cellStyle name="Status 10 3 2 2 3 2 2" xfId="2865" xr:uid="{7E39FE49-16C9-434A-8460-22A1E5E0186D}"/>
    <cellStyle name="Status 10 3 2 2 3 2 2 2" xfId="3590" xr:uid="{11667A23-C4AA-4ECE-8ADB-05F646B45CB8}"/>
    <cellStyle name="Status 10 3 2 2 3 2 2 2 2" xfId="6884" xr:uid="{50399EE3-74C3-482B-AEF2-6A6B6671B8F2}"/>
    <cellStyle name="Status 10 3 2 2 3 2 2 3" xfId="6883" xr:uid="{8E3C417C-C379-427E-8E09-A02DAAE0922F}"/>
    <cellStyle name="Status 10 3 2 2 3 2 3" xfId="6882" xr:uid="{C9D5BBF1-EB0B-4EFB-8C2E-61ED98223BB8}"/>
    <cellStyle name="Status 10 3 2 2 3 3" xfId="6881" xr:uid="{01DAB53F-75A4-43E3-8E02-7DB20DCCACDA}"/>
    <cellStyle name="Status 10 3 2 2 4" xfId="6872" xr:uid="{13495698-C659-4C45-9413-17F1E3394219}"/>
    <cellStyle name="Status 10 3 2 3" xfId="6871" xr:uid="{C18680E6-85D0-4590-8326-37B9E99AB237}"/>
    <cellStyle name="Status 10 3 3" xfId="596" xr:uid="{B126654E-B3F2-47D2-AF3F-C7C65F934D2E}"/>
    <cellStyle name="Status 10 3 3 2" xfId="843" xr:uid="{DFAED900-4394-4BC9-B74A-490FE4EEDA3F}"/>
    <cellStyle name="Status 10 3 3 2 2" xfId="1365" xr:uid="{4F90ACD7-048B-457B-95EA-1A36D1873D8A}"/>
    <cellStyle name="Status 10 3 3 2 2 2" xfId="2137" xr:uid="{615F9FCB-647E-4F86-B599-14C313D5F6B8}"/>
    <cellStyle name="Status 10 3 3 2 2 2 2" xfId="2866" xr:uid="{D596842F-9DE1-44DA-9A39-81DAD17E1062}"/>
    <cellStyle name="Status 10 3 3 2 2 2 2 2" xfId="3591" xr:uid="{1E0D34B5-4FB9-4156-8937-D9A33C9FA7F1}"/>
    <cellStyle name="Status 10 3 3 2 2 2 2 2 2" xfId="6890" xr:uid="{34E44E6B-308C-4093-B1FF-C5023DC1EFA2}"/>
    <cellStyle name="Status 10 3 3 2 2 2 2 3" xfId="6889" xr:uid="{EF351F7A-BED7-45B8-88E8-AB0E8EA1B28C}"/>
    <cellStyle name="Status 10 3 3 2 2 2 3" xfId="6888" xr:uid="{E7EBCAF5-35CE-45AE-B85A-C042FE213563}"/>
    <cellStyle name="Status 10 3 3 2 2 3" xfId="6887" xr:uid="{2201E0D6-F449-4622-BF5B-A12EACBB2E30}"/>
    <cellStyle name="Status 10 3 3 2 3" xfId="2136" xr:uid="{EC0DE839-8942-4BF3-8BD5-67D1B70F861D}"/>
    <cellStyle name="Status 10 3 3 2 3 2" xfId="2867" xr:uid="{0E8A8C7D-5D12-4E00-B25F-D514C7DE467C}"/>
    <cellStyle name="Status 10 3 3 2 3 2 2" xfId="3592" xr:uid="{1B2C445F-3030-4129-9EE6-0E6DDF99C5C9}"/>
    <cellStyle name="Status 10 3 3 2 3 2 2 2" xfId="6893" xr:uid="{AFD4C092-AC13-4B11-96A5-ABF792E26677}"/>
    <cellStyle name="Status 10 3 3 2 3 2 3" xfId="6892" xr:uid="{52559DC5-F2A5-4DD0-91B6-331437AB92A8}"/>
    <cellStyle name="Status 10 3 3 2 3 3" xfId="6891" xr:uid="{2BC1F5C9-17F7-4B4F-A70F-9AD550E96AE1}"/>
    <cellStyle name="Status 10 3 3 2 4" xfId="6886" xr:uid="{3F7E4269-75D2-4BB4-A536-CE9BBB65C0F0}"/>
    <cellStyle name="Status 10 3 3 3" xfId="1364" xr:uid="{02B47614-30DF-4B78-8F23-582210A34973}"/>
    <cellStyle name="Status 10 3 3 3 2" xfId="2138" xr:uid="{7A2968E4-BD6A-4FE7-B6F9-548756D8C9B9}"/>
    <cellStyle name="Status 10 3 3 3 2 2" xfId="2868" xr:uid="{E3BD37F5-EAF1-459F-886F-D69D270B3316}"/>
    <cellStyle name="Status 10 3 3 3 2 2 2" xfId="3593" xr:uid="{1745C9C0-94B8-4335-B985-4CC35C22F88D}"/>
    <cellStyle name="Status 10 3 3 3 2 2 2 2" xfId="6897" xr:uid="{B695EFDE-DF39-4B96-8557-F5C2E8CC9A55}"/>
    <cellStyle name="Status 10 3 3 3 2 2 3" xfId="6896" xr:uid="{1E43746E-6592-475F-A4E8-EE4A074AF786}"/>
    <cellStyle name="Status 10 3 3 3 2 3" xfId="6895" xr:uid="{42EB5D79-C713-4472-841A-735F74FA3F1D}"/>
    <cellStyle name="Status 10 3 3 3 3" xfId="6894" xr:uid="{C6765EC6-6350-43C3-83CB-A653E1AD97BE}"/>
    <cellStyle name="Status 10 3 3 4" xfId="6885" xr:uid="{4A2A2CF8-06CB-448D-A27F-DB8A6C3A6EC2}"/>
    <cellStyle name="Status 10 3 4" xfId="6870" xr:uid="{4239AD8D-813E-4638-9470-C73BEFFFC6B7}"/>
    <cellStyle name="Status 10 4" xfId="593" xr:uid="{FBAB39C4-D5A3-4809-9B9B-EE366237106C}"/>
    <cellStyle name="Status 10 4 2" xfId="844" xr:uid="{A19CD8E9-F5F6-41BD-A5AA-35FFDD80FC95}"/>
    <cellStyle name="Status 10 4 2 2" xfId="1367" xr:uid="{E2D409C0-08E3-46BD-8272-A75C6E05818A}"/>
    <cellStyle name="Status 10 4 2 2 2" xfId="2140" xr:uid="{8554222B-9A1E-4F92-8447-F402DECBBC39}"/>
    <cellStyle name="Status 10 4 2 2 2 2" xfId="2869" xr:uid="{5F3A13A6-0AF9-4670-8B5D-3F1F1E9ED4A1}"/>
    <cellStyle name="Status 10 4 2 2 2 2 2" xfId="3594" xr:uid="{5FBB6681-76E1-4BD5-A951-EB70F6903ACC}"/>
    <cellStyle name="Status 10 4 2 2 2 2 2 2" xfId="6903" xr:uid="{8F49CBD8-94BE-4158-A2AF-6C696F569BB6}"/>
    <cellStyle name="Status 10 4 2 2 2 2 3" xfId="6902" xr:uid="{F51BECE9-8500-47C8-8B23-FCF508E5F9B0}"/>
    <cellStyle name="Status 10 4 2 2 2 3" xfId="6901" xr:uid="{47B5722B-4D96-410F-95F7-A5FF07B3B216}"/>
    <cellStyle name="Status 10 4 2 2 3" xfId="6900" xr:uid="{F81DD83F-ADAF-475A-9DB5-A8C612A11B83}"/>
    <cellStyle name="Status 10 4 2 3" xfId="2139" xr:uid="{7EFB6379-EDB7-41FA-AED9-9A9832425C31}"/>
    <cellStyle name="Status 10 4 2 3 2" xfId="2870" xr:uid="{700A4BBD-308A-4EE0-82FB-9D412874ADAA}"/>
    <cellStyle name="Status 10 4 2 3 2 2" xfId="3595" xr:uid="{3B962A26-56B0-41D7-B912-FECA822C579B}"/>
    <cellStyle name="Status 10 4 2 3 2 2 2" xfId="6906" xr:uid="{911D09EE-B19A-4AF2-A75B-63A0122AB330}"/>
    <cellStyle name="Status 10 4 2 3 2 3" xfId="6905" xr:uid="{743A8BD6-5A19-4C4A-88F7-6D87E42333D7}"/>
    <cellStyle name="Status 10 4 2 3 3" xfId="6904" xr:uid="{7453F798-351C-4C2D-8C97-CD4AB683A17E}"/>
    <cellStyle name="Status 10 4 2 4" xfId="6899" xr:uid="{E62D87B4-10F3-45DD-919A-F96DF6AFD6AD}"/>
    <cellStyle name="Status 10 4 3" xfId="1366" xr:uid="{D4B061A4-FFE3-4729-AFE0-A7FD8522B5D7}"/>
    <cellStyle name="Status 10 4 3 2" xfId="2141" xr:uid="{8422713B-FB99-4A7D-95F8-126FFCAB4716}"/>
    <cellStyle name="Status 10 4 3 2 2" xfId="2871" xr:uid="{9F2F4682-F393-428A-8FDE-93DFE0EE5A59}"/>
    <cellStyle name="Status 10 4 3 2 2 2" xfId="3596" xr:uid="{A6B3C463-74FC-41E3-8727-B89CAA345F1C}"/>
    <cellStyle name="Status 10 4 3 2 2 2 2" xfId="6910" xr:uid="{5F1B130E-E6B2-4A08-85EE-AB0EDD328126}"/>
    <cellStyle name="Status 10 4 3 2 2 3" xfId="6909" xr:uid="{874A19F7-971B-4475-8EA8-E45646A75881}"/>
    <cellStyle name="Status 10 4 3 2 3" xfId="6908" xr:uid="{CC273F30-FD9F-4DCB-AF1C-626E69B11E46}"/>
    <cellStyle name="Status 10 4 3 3" xfId="6907" xr:uid="{577A1792-620A-44A3-83DE-E9809E4E6D90}"/>
    <cellStyle name="Status 10 4 4" xfId="6898" xr:uid="{A3AC27E4-E522-423F-940F-F46F9B28542C}"/>
    <cellStyle name="Status 10 5" xfId="6841" xr:uid="{F4DC7A41-E82F-435C-AA73-0BE21F64443C}"/>
    <cellStyle name="Status 11" xfId="37" xr:uid="{70CEB2DD-CE72-44D3-ADC1-FD8F33EE7907}"/>
    <cellStyle name="Status 11 2" xfId="111" xr:uid="{E9F40118-A207-4D6F-B019-A8BCA65F5770}"/>
    <cellStyle name="Status 11 2 2" xfId="303" xr:uid="{C3A608FE-1824-4CCC-A55E-A54836CB52F3}"/>
    <cellStyle name="Status 11 2 2 2" xfId="600" xr:uid="{788312C7-33D0-4186-8F5A-043AFC53BCAF}"/>
    <cellStyle name="Status 11 2 2 2 2" xfId="845" xr:uid="{A8A7E3C1-04D0-46DC-B2A4-B43280A74A3C}"/>
    <cellStyle name="Status 11 2 2 2 2 2" xfId="1369" xr:uid="{31B09937-972B-451C-88FD-31DC7B63E703}"/>
    <cellStyle name="Status 11 2 2 2 2 2 2" xfId="2143" xr:uid="{AE9B5CD7-7507-465F-A13A-34D6A4C76F8B}"/>
    <cellStyle name="Status 11 2 2 2 2 2 2 2" xfId="2872" xr:uid="{1F0EC136-785F-4C2A-A47D-2BFF6D75DB6B}"/>
    <cellStyle name="Status 11 2 2 2 2 2 2 2 2" xfId="3597" xr:uid="{527BEA9D-6A86-4D74-8D7D-B0AA0A0258F1}"/>
    <cellStyle name="Status 11 2 2 2 2 2 2 2 2 2" xfId="6919" xr:uid="{2FD2F20E-686D-440F-9E09-DB075AE3793A}"/>
    <cellStyle name="Status 11 2 2 2 2 2 2 2 3" xfId="6918" xr:uid="{0926C0DF-8035-4BFE-B489-463D7ADD6031}"/>
    <cellStyle name="Status 11 2 2 2 2 2 2 3" xfId="6917" xr:uid="{DBE0E322-B1D2-4558-907C-91D6FD890ECB}"/>
    <cellStyle name="Status 11 2 2 2 2 2 3" xfId="6916" xr:uid="{706F441E-DD0A-4FFD-880D-6634DB956018}"/>
    <cellStyle name="Status 11 2 2 2 2 3" xfId="2142" xr:uid="{74E6C9B0-EB58-49B8-9643-C72348CB7CB5}"/>
    <cellStyle name="Status 11 2 2 2 2 3 2" xfId="2873" xr:uid="{9B6E6E70-42EF-4C8A-888D-C3F7597EB499}"/>
    <cellStyle name="Status 11 2 2 2 2 3 2 2" xfId="3598" xr:uid="{4A74685D-6414-44F6-AB08-435C28E446CE}"/>
    <cellStyle name="Status 11 2 2 2 2 3 2 2 2" xfId="6922" xr:uid="{FC2BDFDD-DEDF-4427-BE2D-427AD4E21AA8}"/>
    <cellStyle name="Status 11 2 2 2 2 3 2 3" xfId="6921" xr:uid="{DADF4990-2058-41D2-B464-5E96BC942CD7}"/>
    <cellStyle name="Status 11 2 2 2 2 3 3" xfId="6920" xr:uid="{B244707A-1F9D-4E20-BD91-F2622825431B}"/>
    <cellStyle name="Status 11 2 2 2 2 4" xfId="6915" xr:uid="{8BABF1C3-C268-4346-B779-EF830132EB26}"/>
    <cellStyle name="Status 11 2 2 2 3" xfId="1368" xr:uid="{1B8262A5-6F14-42F6-AD3D-3F37D88B54B8}"/>
    <cellStyle name="Status 11 2 2 2 3 2" xfId="2144" xr:uid="{B50249C1-DCCA-4294-A68F-F1D39E3E8925}"/>
    <cellStyle name="Status 11 2 2 2 3 2 2" xfId="2874" xr:uid="{08E871D4-14B7-49C9-B768-1B1EEE9ADF37}"/>
    <cellStyle name="Status 11 2 2 2 3 2 2 2" xfId="3599" xr:uid="{FED34C4A-58C5-41FF-818D-11BF8DD3754B}"/>
    <cellStyle name="Status 11 2 2 2 3 2 2 2 2" xfId="6926" xr:uid="{B1E44BC1-626C-4E6D-A510-28F7239DD405}"/>
    <cellStyle name="Status 11 2 2 2 3 2 2 3" xfId="6925" xr:uid="{93B549AE-B547-4A1B-B940-B2528346489D}"/>
    <cellStyle name="Status 11 2 2 2 3 2 3" xfId="6924" xr:uid="{C5327950-80F6-4494-93B9-54A08E0B79BD}"/>
    <cellStyle name="Status 11 2 2 2 3 3" xfId="6923" xr:uid="{983A6FDD-E79D-441D-934E-6837B9FAE586}"/>
    <cellStyle name="Status 11 2 2 2 4" xfId="6914" xr:uid="{A535BDFB-A26D-4001-B032-03E0F7A5033B}"/>
    <cellStyle name="Status 11 2 2 3" xfId="6913" xr:uid="{94FC7B74-351F-4E65-986D-00A9F2313BCB}"/>
    <cellStyle name="Status 11 2 3" xfId="599" xr:uid="{9E40F62C-9907-4B22-B2AF-54A3FF86102A}"/>
    <cellStyle name="Status 11 2 3 2" xfId="846" xr:uid="{BF2705A3-51EE-4732-A8E7-581B4994BD47}"/>
    <cellStyle name="Status 11 2 3 2 2" xfId="1371" xr:uid="{CA7991B7-3FAA-469D-BEAF-2C262F5FB044}"/>
    <cellStyle name="Status 11 2 3 2 2 2" xfId="2146" xr:uid="{81738B7C-FB2D-4C8D-9E44-7D6BC4576019}"/>
    <cellStyle name="Status 11 2 3 2 2 2 2" xfId="2875" xr:uid="{0B2FC50E-5212-4D1F-8041-8AC7B766F10C}"/>
    <cellStyle name="Status 11 2 3 2 2 2 2 2" xfId="3600" xr:uid="{A08260D9-ADD8-4DE6-A446-83289C25B528}"/>
    <cellStyle name="Status 11 2 3 2 2 2 2 2 2" xfId="6932" xr:uid="{86F7AE54-E83E-4B04-954F-44F3B0126396}"/>
    <cellStyle name="Status 11 2 3 2 2 2 2 3" xfId="6931" xr:uid="{7FCD55CD-1D24-4D3A-8589-7A869389042A}"/>
    <cellStyle name="Status 11 2 3 2 2 2 3" xfId="6930" xr:uid="{76B39D9F-4AF1-4FBF-B6F7-4FA1A3F5FE63}"/>
    <cellStyle name="Status 11 2 3 2 2 3" xfId="6929" xr:uid="{746FAEB6-EFFD-4520-BFDD-D28B16AAF2EE}"/>
    <cellStyle name="Status 11 2 3 2 3" xfId="2145" xr:uid="{E894589E-FF96-4CE5-AE63-7A801A5A54BD}"/>
    <cellStyle name="Status 11 2 3 2 3 2" xfId="2876" xr:uid="{58E9127C-DE26-439A-8C83-342083366EE8}"/>
    <cellStyle name="Status 11 2 3 2 3 2 2" xfId="3601" xr:uid="{E926BA0A-3BA0-4790-8B50-9ACBDD773878}"/>
    <cellStyle name="Status 11 2 3 2 3 2 2 2" xfId="6935" xr:uid="{CE4AE456-8787-498F-A96C-3272997058DF}"/>
    <cellStyle name="Status 11 2 3 2 3 2 3" xfId="6934" xr:uid="{10FAD04C-0212-4587-9A6D-CD580891EC2A}"/>
    <cellStyle name="Status 11 2 3 2 3 3" xfId="6933" xr:uid="{63BF9F37-7D4B-4FD6-8EC2-99357046873F}"/>
    <cellStyle name="Status 11 2 3 2 4" xfId="6928" xr:uid="{53CAF81C-7183-44FC-B11D-50A69FCCD648}"/>
    <cellStyle name="Status 11 2 3 3" xfId="1370" xr:uid="{F4EBBC7C-47A3-4F4A-9A2D-36DD7EBB8D9A}"/>
    <cellStyle name="Status 11 2 3 3 2" xfId="2147" xr:uid="{5F8F96D8-3027-4A04-A659-8F92764AADF8}"/>
    <cellStyle name="Status 11 2 3 3 2 2" xfId="2877" xr:uid="{EE4F1C83-12FB-431A-8BF0-AD6316D81835}"/>
    <cellStyle name="Status 11 2 3 3 2 2 2" xfId="3602" xr:uid="{5E099EAE-2783-4686-92A8-88D8B51980D9}"/>
    <cellStyle name="Status 11 2 3 3 2 2 2 2" xfId="6939" xr:uid="{3E574956-5B0C-4D31-A1E5-50F9E16B2639}"/>
    <cellStyle name="Status 11 2 3 3 2 2 3" xfId="6938" xr:uid="{EC75BFB3-E365-4B94-A398-303A5B2EDBAB}"/>
    <cellStyle name="Status 11 2 3 3 2 3" xfId="6937" xr:uid="{D270279A-2DD4-44EB-9607-97CE0EC66FDF}"/>
    <cellStyle name="Status 11 2 3 3 3" xfId="6936" xr:uid="{CD539895-E82B-4230-B970-1EF96199248D}"/>
    <cellStyle name="Status 11 2 3 4" xfId="6927" xr:uid="{0792158F-5EAA-456F-A186-66D37297E3D6}"/>
    <cellStyle name="Status 11 2 4" xfId="6912" xr:uid="{1F7B13E3-1E42-42F9-B1E7-80249E9FB932}"/>
    <cellStyle name="Status 11 3" xfId="158" xr:uid="{A4504EC5-6CB5-4F7C-97AB-CD6D902F24FF}"/>
    <cellStyle name="Status 11 3 2" xfId="304" xr:uid="{5DA64715-9264-402E-AD14-8C33DFB12BED}"/>
    <cellStyle name="Status 11 3 2 2" xfId="602" xr:uid="{C0EA80C2-42D5-4DFF-8CC3-DBAFC32956DF}"/>
    <cellStyle name="Status 11 3 2 2 2" xfId="847" xr:uid="{2BB123F2-662B-4BD0-8461-2E03123A6B53}"/>
    <cellStyle name="Status 11 3 2 2 2 2" xfId="1373" xr:uid="{142B0C58-96F5-4D40-BDDF-37DF9A71C5DB}"/>
    <cellStyle name="Status 11 3 2 2 2 2 2" xfId="2149" xr:uid="{77F4EBB7-3268-4DC5-83E4-AB5173CF9E58}"/>
    <cellStyle name="Status 11 3 2 2 2 2 2 2" xfId="2878" xr:uid="{27C80B0D-6C12-4A1D-A4D3-9B5513EDEBF2}"/>
    <cellStyle name="Status 11 3 2 2 2 2 2 2 2" xfId="3603" xr:uid="{135E4A34-CAEE-420E-A7F9-DAEF644A8089}"/>
    <cellStyle name="Status 11 3 2 2 2 2 2 2 2 2" xfId="6947" xr:uid="{4F2154E1-C369-4190-B5F6-4CB24B8D9AF2}"/>
    <cellStyle name="Status 11 3 2 2 2 2 2 2 3" xfId="6946" xr:uid="{A2D7D342-B00B-4416-9994-7438C7C70DD2}"/>
    <cellStyle name="Status 11 3 2 2 2 2 2 3" xfId="6945" xr:uid="{3CC821F5-8329-4D28-98FF-23AB911E38A9}"/>
    <cellStyle name="Status 11 3 2 2 2 2 3" xfId="6944" xr:uid="{1A12BF68-CCC9-4F3E-B525-FED3BD182BF8}"/>
    <cellStyle name="Status 11 3 2 2 2 3" xfId="2148" xr:uid="{2A95B9DD-A707-4C71-9A2C-ED2166A0F660}"/>
    <cellStyle name="Status 11 3 2 2 2 3 2" xfId="2879" xr:uid="{D3470ABB-7536-4B6B-8518-C85B55DB4052}"/>
    <cellStyle name="Status 11 3 2 2 2 3 2 2" xfId="3604" xr:uid="{71C47115-A18D-4529-A762-444A95A45787}"/>
    <cellStyle name="Status 11 3 2 2 2 3 2 2 2" xfId="6950" xr:uid="{E5876EDE-E75B-47BD-B863-2A4A4E892CDD}"/>
    <cellStyle name="Status 11 3 2 2 2 3 2 3" xfId="6949" xr:uid="{C2CD37C1-2D62-472E-B77C-405DFC90E1A0}"/>
    <cellStyle name="Status 11 3 2 2 2 3 3" xfId="6948" xr:uid="{A2702318-AABA-4398-8E46-FA6D9FA7AC16}"/>
    <cellStyle name="Status 11 3 2 2 2 4" xfId="6943" xr:uid="{0C42F259-5530-4C2B-A86F-8D0CB22D5E70}"/>
    <cellStyle name="Status 11 3 2 2 3" xfId="1372" xr:uid="{0C2E2DC1-C48E-4F73-AF56-A34DD07C1FC2}"/>
    <cellStyle name="Status 11 3 2 2 3 2" xfId="2150" xr:uid="{DD47ECC6-55A2-4685-A829-EAFC555EAD9E}"/>
    <cellStyle name="Status 11 3 2 2 3 2 2" xfId="2880" xr:uid="{9008A1D8-03AE-46B7-88C0-065D2FBB6611}"/>
    <cellStyle name="Status 11 3 2 2 3 2 2 2" xfId="3605" xr:uid="{3902E800-8C8A-47D7-A564-283503AD9385}"/>
    <cellStyle name="Status 11 3 2 2 3 2 2 2 2" xfId="6954" xr:uid="{23FA0F39-765E-431C-8889-BC8C317F8365}"/>
    <cellStyle name="Status 11 3 2 2 3 2 2 3" xfId="6953" xr:uid="{1A2ED77B-A9D4-4CB2-A299-BBB4B6B6FA1B}"/>
    <cellStyle name="Status 11 3 2 2 3 2 3" xfId="6952" xr:uid="{B6B638ED-908B-4475-B507-7D241F24263E}"/>
    <cellStyle name="Status 11 3 2 2 3 3" xfId="6951" xr:uid="{4DF6B472-0CD3-4E74-878F-72363A786F57}"/>
    <cellStyle name="Status 11 3 2 2 4" xfId="6942" xr:uid="{BE34E608-ED34-47FA-8D90-D77A6A7F1451}"/>
    <cellStyle name="Status 11 3 2 3" xfId="6941" xr:uid="{92E09DD5-0A3B-4BAB-9F85-0F51465095F0}"/>
    <cellStyle name="Status 11 3 3" xfId="601" xr:uid="{36FDBFBA-8410-4324-BEAD-805E27D088AE}"/>
    <cellStyle name="Status 11 3 3 2" xfId="848" xr:uid="{098153B5-4430-47DE-9910-7A468A35C691}"/>
    <cellStyle name="Status 11 3 3 2 2" xfId="1375" xr:uid="{757401E1-8C2C-43CD-8FD2-F2FECC39E474}"/>
    <cellStyle name="Status 11 3 3 2 2 2" xfId="2152" xr:uid="{30DC3BC3-0327-4BB7-B220-0EE3653DAA22}"/>
    <cellStyle name="Status 11 3 3 2 2 2 2" xfId="2881" xr:uid="{A382C5B9-7A3D-43FA-896E-BAA505A18D99}"/>
    <cellStyle name="Status 11 3 3 2 2 2 2 2" xfId="3606" xr:uid="{D4325765-6776-4BFC-8FD6-305EC8DF2D49}"/>
    <cellStyle name="Status 11 3 3 2 2 2 2 2 2" xfId="6960" xr:uid="{317056A0-02C8-4BC4-8BBE-669BC264310C}"/>
    <cellStyle name="Status 11 3 3 2 2 2 2 3" xfId="6959" xr:uid="{BE073555-AF44-4B19-84C6-6A322117E96B}"/>
    <cellStyle name="Status 11 3 3 2 2 2 3" xfId="6958" xr:uid="{637F6D0D-7E09-496A-A482-FA3989EBE1C2}"/>
    <cellStyle name="Status 11 3 3 2 2 3" xfId="6957" xr:uid="{AF12A12A-2C51-4A2E-B010-EA04B4731B77}"/>
    <cellStyle name="Status 11 3 3 2 3" xfId="2151" xr:uid="{B234A65C-5BF3-4A20-A52A-9E4ED1CA6A6D}"/>
    <cellStyle name="Status 11 3 3 2 3 2" xfId="2882" xr:uid="{8E4E23B4-FFCA-434B-8969-DF05B432A695}"/>
    <cellStyle name="Status 11 3 3 2 3 2 2" xfId="3607" xr:uid="{F6B17B5F-38DC-440C-88C8-5E412D6E662B}"/>
    <cellStyle name="Status 11 3 3 2 3 2 2 2" xfId="6963" xr:uid="{E8ECDAEC-69E0-4BF1-B6DF-D91A993CC087}"/>
    <cellStyle name="Status 11 3 3 2 3 2 3" xfId="6962" xr:uid="{1CDD3507-733B-4C07-9DDF-9FDCEBF91044}"/>
    <cellStyle name="Status 11 3 3 2 3 3" xfId="6961" xr:uid="{B84AD5AB-9A9A-4E49-B8D3-C37EB5F64629}"/>
    <cellStyle name="Status 11 3 3 2 4" xfId="6956" xr:uid="{615C5020-9D6F-4762-831A-194BF75715DC}"/>
    <cellStyle name="Status 11 3 3 3" xfId="1374" xr:uid="{C2EBBA20-EA3F-4560-A760-1321BE28A0E0}"/>
    <cellStyle name="Status 11 3 3 3 2" xfId="2153" xr:uid="{586105C9-B801-4618-A0CB-BFBA0A4A98DC}"/>
    <cellStyle name="Status 11 3 3 3 2 2" xfId="2883" xr:uid="{9E77FE40-50F4-4930-9289-1B4967DDFBE4}"/>
    <cellStyle name="Status 11 3 3 3 2 2 2" xfId="3608" xr:uid="{309FD92B-0864-4689-A377-539643CF1C16}"/>
    <cellStyle name="Status 11 3 3 3 2 2 2 2" xfId="6967" xr:uid="{F01446E7-7192-474D-8C0C-87B841AE7C06}"/>
    <cellStyle name="Status 11 3 3 3 2 2 3" xfId="6966" xr:uid="{5225912E-33C4-4D45-997E-4F392197FE3B}"/>
    <cellStyle name="Status 11 3 3 3 2 3" xfId="6965" xr:uid="{A0C45694-947D-418A-97B4-70A4DF1E7776}"/>
    <cellStyle name="Status 11 3 3 3 3" xfId="6964" xr:uid="{59139644-2CE8-4BB5-90A7-0FDED69E1EE4}"/>
    <cellStyle name="Status 11 3 3 4" xfId="6955" xr:uid="{3FE10F8B-7699-4F01-98D5-FD8A186B5B38}"/>
    <cellStyle name="Status 11 3 4" xfId="6940" xr:uid="{B6561355-7486-4123-8BB2-4A8413E0B070}"/>
    <cellStyle name="Status 11 4" xfId="598" xr:uid="{F926EEEA-45E6-45E4-A115-2B4456AA89A8}"/>
    <cellStyle name="Status 11 4 2" xfId="849" xr:uid="{9ED9C75A-F213-4C5E-A88F-42F28ABFE0B4}"/>
    <cellStyle name="Status 11 4 2 2" xfId="1377" xr:uid="{51D641AC-0718-4B9D-8866-06991702C6E7}"/>
    <cellStyle name="Status 11 4 2 2 2" xfId="2155" xr:uid="{F753B87E-9EC2-46E7-AD33-DCFFF9098B2D}"/>
    <cellStyle name="Status 11 4 2 2 2 2" xfId="2884" xr:uid="{55EED5EC-889C-4189-973A-68E8C40D9412}"/>
    <cellStyle name="Status 11 4 2 2 2 2 2" xfId="3609" xr:uid="{515301DF-D6ED-4D8B-B306-CB7C628F529E}"/>
    <cellStyle name="Status 11 4 2 2 2 2 2 2" xfId="6973" xr:uid="{7803DD9D-54CB-4970-83BE-365E73F4C369}"/>
    <cellStyle name="Status 11 4 2 2 2 2 3" xfId="6972" xr:uid="{9BEE3972-29FB-41D1-B4DC-FB1EC9530980}"/>
    <cellStyle name="Status 11 4 2 2 2 3" xfId="6971" xr:uid="{E18008CD-34A9-4E2C-83F8-077818DD30C0}"/>
    <cellStyle name="Status 11 4 2 2 3" xfId="6970" xr:uid="{53BD4B4B-2F60-4292-8426-0986937E9444}"/>
    <cellStyle name="Status 11 4 2 3" xfId="2154" xr:uid="{BC175043-F785-463C-B467-67393B52DED1}"/>
    <cellStyle name="Status 11 4 2 3 2" xfId="2885" xr:uid="{74677456-9EC8-4565-8F33-C4E55EE9DDCE}"/>
    <cellStyle name="Status 11 4 2 3 2 2" xfId="3610" xr:uid="{73BD9629-1013-4833-9ED2-661197DD06A0}"/>
    <cellStyle name="Status 11 4 2 3 2 2 2" xfId="6976" xr:uid="{4A237499-CE3A-4EFC-90CF-BF3626E3EA19}"/>
    <cellStyle name="Status 11 4 2 3 2 3" xfId="6975" xr:uid="{B0FD6367-02EE-4397-9BED-0F6D021D9071}"/>
    <cellStyle name="Status 11 4 2 3 3" xfId="6974" xr:uid="{95BE370C-4778-4490-A0FE-9923A0938B86}"/>
    <cellStyle name="Status 11 4 2 4" xfId="6969" xr:uid="{5BB9B277-B8DF-4494-8C8F-8EB928452449}"/>
    <cellStyle name="Status 11 4 3" xfId="1376" xr:uid="{1B641E93-4761-43D7-AFB4-15AFE4DDAE2D}"/>
    <cellStyle name="Status 11 4 3 2" xfId="2156" xr:uid="{636A6C7F-1947-487E-9160-B4D1236DA095}"/>
    <cellStyle name="Status 11 4 3 2 2" xfId="2886" xr:uid="{6ED1510D-A528-4C24-95C2-74DAB0C67F9A}"/>
    <cellStyle name="Status 11 4 3 2 2 2" xfId="3611" xr:uid="{E98AC7CF-F6D1-4BFD-B559-88C0B23ED65A}"/>
    <cellStyle name="Status 11 4 3 2 2 2 2" xfId="6980" xr:uid="{7ED51C89-9933-473B-A922-B9FBA2F10F36}"/>
    <cellStyle name="Status 11 4 3 2 2 3" xfId="6979" xr:uid="{4624704D-124F-4825-AC4A-72E353FCEF31}"/>
    <cellStyle name="Status 11 4 3 2 3" xfId="6978" xr:uid="{BA30EB05-E3DE-462E-B91A-BC284286CEA3}"/>
    <cellStyle name="Status 11 4 3 3" xfId="6977" xr:uid="{F5159689-CF4C-4E59-8A17-337C0715F3F2}"/>
    <cellStyle name="Status 11 4 4" xfId="6968" xr:uid="{0DAE9BDB-DBFF-4F7D-BF33-2E1B6194E2C0}"/>
    <cellStyle name="Status 11 5" xfId="6911" xr:uid="{FDC8FB4D-D723-4AC0-98C7-0C85E3A3CB7B}"/>
    <cellStyle name="Status 15" xfId="6981" xr:uid="{1041A1AD-1BB2-43EE-ADB3-A8C29DB2892B}"/>
    <cellStyle name="Status 2" xfId="300" xr:uid="{7E5B6565-AF1D-4746-A294-B2F9CE5D4C43}"/>
    <cellStyle name="Status 2 2" xfId="603" xr:uid="{3663B184-59AA-49E1-A711-D3FC9AF3AAC2}"/>
    <cellStyle name="Status 2 2 2" xfId="850" xr:uid="{E2D15E32-B0F4-4E19-A0CD-9415B81F69E5}"/>
    <cellStyle name="Status 2 2 2 2" xfId="1379" xr:uid="{60E70905-DF83-42E5-810C-A4EBD07C6A1C}"/>
    <cellStyle name="Status 2 2 2 2 2" xfId="2158" xr:uid="{778988AB-7352-40D2-B9BB-EC88734FB08B}"/>
    <cellStyle name="Status 2 2 2 2 2 2" xfId="2887" xr:uid="{B0D5BF72-3A93-45DB-884C-4CDDB91D9159}"/>
    <cellStyle name="Status 2 2 2 2 2 2 2" xfId="3612" xr:uid="{0174CCC7-BFC8-4480-B0FC-9AB0C671D2AB}"/>
    <cellStyle name="Status 2 2 2 2 2 2 2 2" xfId="6988" xr:uid="{154EC145-C04E-44BA-8616-973FC0055ACF}"/>
    <cellStyle name="Status 2 2 2 2 2 2 3" xfId="6987" xr:uid="{3DBDDD9A-EF12-4EBF-9C12-633144EF2842}"/>
    <cellStyle name="Status 2 2 2 2 2 3" xfId="6986" xr:uid="{393C4742-F0DD-4AFF-B653-EDFE415C1CE1}"/>
    <cellStyle name="Status 2 2 2 2 3" xfId="6985" xr:uid="{68CDE487-64D8-4F7F-9E1D-5BBF272CCBC5}"/>
    <cellStyle name="Status 2 2 2 3" xfId="2157" xr:uid="{E53DC5CD-1700-4791-8587-E09961915533}"/>
    <cellStyle name="Status 2 2 2 3 2" xfId="2888" xr:uid="{D3A6FCE6-F61A-442A-9FC0-56AB3FA554F7}"/>
    <cellStyle name="Status 2 2 2 3 2 2" xfId="3613" xr:uid="{B8E2C5D5-FB95-4FB5-B8A8-E66CA6B9E319}"/>
    <cellStyle name="Status 2 2 2 3 2 2 2" xfId="6991" xr:uid="{F4166967-9315-4BFD-8EF9-FA3B74AE83CD}"/>
    <cellStyle name="Status 2 2 2 3 2 3" xfId="6990" xr:uid="{43AD35FB-F6BB-4FD7-BDDA-D0672FD831D2}"/>
    <cellStyle name="Status 2 2 2 3 3" xfId="6989" xr:uid="{FCB39A6E-7BB4-4A01-A3F4-0EFF4321E22C}"/>
    <cellStyle name="Status 2 2 2 4" xfId="6984" xr:uid="{68194AAC-699A-4806-853A-04A2C5E1BD69}"/>
    <cellStyle name="Status 2 2 3" xfId="1378" xr:uid="{A5AFBE2C-F3E1-4EB2-B638-DA7A74D05835}"/>
    <cellStyle name="Status 2 2 3 2" xfId="2159" xr:uid="{61D04EC9-39B0-444C-B6DB-215A4A1271A3}"/>
    <cellStyle name="Status 2 2 3 2 2" xfId="2889" xr:uid="{E6B3CBCF-AD4E-4E65-BFF3-FB857E5B665B}"/>
    <cellStyle name="Status 2 2 3 2 2 2" xfId="3614" xr:uid="{454415FF-8A80-41FF-8E98-2EECC584CB71}"/>
    <cellStyle name="Status 2 2 3 2 2 2 2" xfId="6995" xr:uid="{E0D965AB-6BA5-4348-89F7-B7C63D3A6D5B}"/>
    <cellStyle name="Status 2 2 3 2 2 3" xfId="6994" xr:uid="{8C561139-B508-4DB2-A619-73A8B63CBC34}"/>
    <cellStyle name="Status 2 2 3 2 3" xfId="6993" xr:uid="{22BD948B-7A5D-413F-A8E1-CFC052B6F779}"/>
    <cellStyle name="Status 2 2 3 3" xfId="6992" xr:uid="{F9254339-9C07-42EA-8A64-524D8F67E1D0}"/>
    <cellStyle name="Status 2 2 4" xfId="6983" xr:uid="{FC0F0772-2213-4EF2-A6F2-CB24C0327088}"/>
    <cellStyle name="Status 2 3" xfId="6982" xr:uid="{E8FD04A7-562B-44B7-B685-8D09FF8C7E72}"/>
    <cellStyle name="Status 3" xfId="592" xr:uid="{EE0EC339-088F-4D10-87DD-E3B8FF25CF5B}"/>
    <cellStyle name="Status 3 2" xfId="851" xr:uid="{42922CDC-9C89-415E-8831-C0D33DB5F51C}"/>
    <cellStyle name="Status 3 2 2" xfId="1381" xr:uid="{CB1E7F50-1560-42AF-8B74-791765C36305}"/>
    <cellStyle name="Status 3 2 2 2" xfId="2161" xr:uid="{7DE7E712-2D47-424F-BAA0-F83A121EBAEE}"/>
    <cellStyle name="Status 3 2 2 2 2" xfId="2890" xr:uid="{745EBB45-ADA1-4629-92D0-EF97BD871E3B}"/>
    <cellStyle name="Status 3 2 2 2 2 2" xfId="3615" xr:uid="{5C8F124B-A856-4FC3-94FC-EB931B7AB11C}"/>
    <cellStyle name="Status 3 2 2 2 2 2 2" xfId="7001" xr:uid="{53B3F46E-68F8-4ED9-9EA6-80BC58386CE7}"/>
    <cellStyle name="Status 3 2 2 2 2 3" xfId="7000" xr:uid="{F64CB812-5853-4AF3-A624-F27496DDDB1A}"/>
    <cellStyle name="Status 3 2 2 2 3" xfId="6999" xr:uid="{6FFC8FD5-B8F6-4A5D-8C7C-B884C0D70B48}"/>
    <cellStyle name="Status 3 2 2 3" xfId="6998" xr:uid="{976D74BE-46C2-4320-84A8-50B3C935736A}"/>
    <cellStyle name="Status 3 2 3" xfId="2160" xr:uid="{9DABA55D-9F39-4EBC-BBC2-26A89C1A5D96}"/>
    <cellStyle name="Status 3 2 3 2" xfId="2891" xr:uid="{28252814-659C-422C-9437-E83E8E4A75CD}"/>
    <cellStyle name="Status 3 2 3 2 2" xfId="3616" xr:uid="{233F0E1A-9A27-4190-9EDE-35E0EA2EA7C3}"/>
    <cellStyle name="Status 3 2 3 2 2 2" xfId="7004" xr:uid="{AA93E649-037B-4DBB-B2B1-068079C5D1DD}"/>
    <cellStyle name="Status 3 2 3 2 3" xfId="7003" xr:uid="{286B4BF6-8EC6-4FC2-B5A2-762FF9F88731}"/>
    <cellStyle name="Status 3 2 3 3" xfId="7002" xr:uid="{367DEF9B-183D-4D3E-944A-740618998A58}"/>
    <cellStyle name="Status 3 2 4" xfId="6997" xr:uid="{E180D31F-0B6A-424D-8651-8D1F4632AB03}"/>
    <cellStyle name="Status 3 3" xfId="1380" xr:uid="{ED7BE532-6DF3-4C1C-AC13-9CDAF0DE3043}"/>
    <cellStyle name="Status 3 3 2" xfId="2162" xr:uid="{70FB1DD8-859B-41AE-9FE7-E94065E1EC77}"/>
    <cellStyle name="Status 3 3 2 2" xfId="2892" xr:uid="{11EDF360-DACA-4AF5-9494-E3520BB2979F}"/>
    <cellStyle name="Status 3 3 2 2 2" xfId="3617" xr:uid="{14885F63-21ED-4588-9EB0-36EB42DCE59F}"/>
    <cellStyle name="Status 3 3 2 2 2 2" xfId="7008" xr:uid="{004B3A9E-269D-4185-8669-D3FA47D3DA8B}"/>
    <cellStyle name="Status 3 3 2 2 3" xfId="7007" xr:uid="{CF336478-0A41-4B97-B3A9-57DBC69445D4}"/>
    <cellStyle name="Status 3 3 2 3" xfId="7006" xr:uid="{4FD6D980-9FDD-4388-B15C-C18BADFA4ABA}"/>
    <cellStyle name="Status 3 3 3" xfId="7005" xr:uid="{548E129C-E4FD-4067-8C96-5DA0CEF56BC2}"/>
    <cellStyle name="Status 3 4" xfId="6996" xr:uid="{09354649-DBF6-4331-9F09-86EF06FEC690}"/>
    <cellStyle name="Text" xfId="165" xr:uid="{89E62756-FD08-4CBF-AF7B-8F63F668F565}"/>
    <cellStyle name="Text 16" xfId="7009" xr:uid="{83045EF5-A2DB-4830-9536-668990888B9A}"/>
    <cellStyle name="Text 2" xfId="305" xr:uid="{1B9D8603-066D-464A-876B-5E2E0BB35C09}"/>
    <cellStyle name="Text 2 2" xfId="605" xr:uid="{77D731BE-BEAE-4149-8A7D-BA29CD7ABD4E}"/>
    <cellStyle name="Text 2 2 2" xfId="852" xr:uid="{1DB25BB4-94A7-4A2B-AE97-2AFA22D39DED}"/>
    <cellStyle name="Text 2 2 2 2" xfId="1383" xr:uid="{8604B784-327B-4EE6-BAB8-9BEF6905EAC9}"/>
    <cellStyle name="Text 2 2 2 2 2" xfId="2164" xr:uid="{45194D38-5DD5-436B-B1BD-5AB7978A12B2}"/>
    <cellStyle name="Text 2 2 2 2 2 2" xfId="2893" xr:uid="{2AE4464E-EF78-41E5-8143-2F589DDB93ED}"/>
    <cellStyle name="Text 2 2 2 2 2 2 2" xfId="3618" xr:uid="{5937EC35-F13A-43F9-A347-E1B03D7F0538}"/>
    <cellStyle name="Text 2 2 2 2 2 2 2 2" xfId="7016" xr:uid="{24C16826-446E-4FA6-BBD1-2367EEDF962B}"/>
    <cellStyle name="Text 2 2 2 2 2 2 3" xfId="7015" xr:uid="{8817B10D-1BC6-405F-B081-D93B7BE5F801}"/>
    <cellStyle name="Text 2 2 2 2 2 3" xfId="7014" xr:uid="{55E6333E-ECB8-4F4E-9E1F-7D09402265C9}"/>
    <cellStyle name="Text 2 2 2 2 3" xfId="7013" xr:uid="{C63F58AA-40F4-406A-A9F4-0F899067AA6C}"/>
    <cellStyle name="Text 2 2 2 3" xfId="2163" xr:uid="{51C7ABDF-9F9B-481E-A094-24A8A331B0D6}"/>
    <cellStyle name="Text 2 2 2 3 2" xfId="2894" xr:uid="{A39F85F7-7D88-471E-AAA2-8DE70DCF9DC4}"/>
    <cellStyle name="Text 2 2 2 3 2 2" xfId="3619" xr:uid="{8B322FE4-466C-411B-98B6-55A6D8350FD1}"/>
    <cellStyle name="Text 2 2 2 3 2 2 2" xfId="7019" xr:uid="{C5590F3C-EC57-4042-BE07-4EC2A7FE74EC}"/>
    <cellStyle name="Text 2 2 2 3 2 3" xfId="7018" xr:uid="{1BDC732C-10C5-4113-9D98-3EE51A84E3B2}"/>
    <cellStyle name="Text 2 2 2 3 3" xfId="7017" xr:uid="{863F3101-321A-477A-AD5A-2D3DC0FA7A50}"/>
    <cellStyle name="Text 2 2 2 4" xfId="7012" xr:uid="{93D86DD5-F228-46FD-87A1-5BF08FA9291D}"/>
    <cellStyle name="Text 2 2 3" xfId="1382" xr:uid="{9C6E8643-F10F-4E47-BECD-AA5DD3C45BC9}"/>
    <cellStyle name="Text 2 2 3 2" xfId="2165" xr:uid="{3C5FAEAC-A5A6-4CDA-A4BB-9D64FA3066B0}"/>
    <cellStyle name="Text 2 2 3 2 2" xfId="2895" xr:uid="{9C838A35-DE5A-46ED-8F5A-7BB1839522A1}"/>
    <cellStyle name="Text 2 2 3 2 2 2" xfId="3620" xr:uid="{E0E663AD-33AF-4F7E-8387-08F41193C7CB}"/>
    <cellStyle name="Text 2 2 3 2 2 2 2" xfId="7023" xr:uid="{30E16402-934B-4371-82E8-18FEB93AA798}"/>
    <cellStyle name="Text 2 2 3 2 2 3" xfId="7022" xr:uid="{6A2086D2-46C6-4CE1-85BD-686D371DA7F6}"/>
    <cellStyle name="Text 2 2 3 2 3" xfId="7021" xr:uid="{CAF9BCCC-B2D3-41D3-B124-EAA756C765F2}"/>
    <cellStyle name="Text 2 2 3 3" xfId="7020" xr:uid="{C1CBCD48-D89D-4F85-85D2-A97B62A3DBE6}"/>
    <cellStyle name="Text 2 2 4" xfId="7011" xr:uid="{36124F9C-D24B-431E-9976-E7CF7163745C}"/>
    <cellStyle name="Text 2 3" xfId="7010" xr:uid="{3BCD3A14-12BC-47FB-9E1B-D26502226F11}"/>
    <cellStyle name="Text 3" xfId="604" xr:uid="{F25D87E0-5247-4C20-80B3-7CE395BF1E6C}"/>
    <cellStyle name="Text 3 2" xfId="853" xr:uid="{E7155F48-FF73-48AD-8CDF-F6EB8D71A24B}"/>
    <cellStyle name="Text 3 2 2" xfId="1385" xr:uid="{533C80F3-4FAC-407F-AC9D-28A889976E7F}"/>
    <cellStyle name="Text 3 2 2 2" xfId="2167" xr:uid="{B42D6649-7F03-46EB-B67C-C50CFFC6E299}"/>
    <cellStyle name="Text 3 2 2 2 2" xfId="2896" xr:uid="{83B17229-BDC1-4C96-9522-7111F762B6EC}"/>
    <cellStyle name="Text 3 2 2 2 2 2" xfId="3621" xr:uid="{B08D54A0-7894-4013-B08F-6830264FE014}"/>
    <cellStyle name="Text 3 2 2 2 2 2 2" xfId="7029" xr:uid="{4AE4E94C-7E83-43FB-B866-D760D281EAF5}"/>
    <cellStyle name="Text 3 2 2 2 2 3" xfId="7028" xr:uid="{8B3C4EAF-E432-4E58-944A-5885DA369602}"/>
    <cellStyle name="Text 3 2 2 2 3" xfId="7027" xr:uid="{8FF6BAEB-C60A-49A4-9534-CBD3F55218D6}"/>
    <cellStyle name="Text 3 2 2 3" xfId="7026" xr:uid="{7C4DEFB7-2D94-4AC1-B8EB-408C636997E0}"/>
    <cellStyle name="Text 3 2 3" xfId="2166" xr:uid="{7B6FD33D-BBB1-4780-A037-25FC0D9CA00F}"/>
    <cellStyle name="Text 3 2 3 2" xfId="2897" xr:uid="{1AD4E3EB-3B70-4058-B32A-05850CC43558}"/>
    <cellStyle name="Text 3 2 3 2 2" xfId="3622" xr:uid="{34547CDD-CF6E-474E-A5B1-34F585BD8B4F}"/>
    <cellStyle name="Text 3 2 3 2 2 2" xfId="7032" xr:uid="{53832109-2125-48A9-BF99-A1801FF6FEFA}"/>
    <cellStyle name="Text 3 2 3 2 3" xfId="7031" xr:uid="{E4F05EF1-DB1F-4BF8-818C-F68A7723A3A4}"/>
    <cellStyle name="Text 3 2 3 3" xfId="7030" xr:uid="{61375F13-2E6F-46B6-BF5F-13FCA742BEE9}"/>
    <cellStyle name="Text 3 2 4" xfId="7025" xr:uid="{0C9F9DE4-A736-49C5-A7F3-E92803CD9180}"/>
    <cellStyle name="Text 3 3" xfId="1384" xr:uid="{B2A27F08-482E-4310-9831-8E2BCDE0B1FF}"/>
    <cellStyle name="Text 3 3 2" xfId="2168" xr:uid="{AD5E527A-2329-4092-84BB-B01F189FFB77}"/>
    <cellStyle name="Text 3 3 2 2" xfId="2898" xr:uid="{B364FB27-29D1-4DB8-8479-FC2BB62C3690}"/>
    <cellStyle name="Text 3 3 2 2 2" xfId="3623" xr:uid="{EDF2B0B4-AEE7-492F-B756-E77E3591A558}"/>
    <cellStyle name="Text 3 3 2 2 2 2" xfId="7036" xr:uid="{075A45B6-7E14-40F4-BC32-58D3212A67A2}"/>
    <cellStyle name="Text 3 3 2 2 3" xfId="7035" xr:uid="{8CF464FD-55FD-4ADE-83AF-1E31211F5EC1}"/>
    <cellStyle name="Text 3 3 2 3" xfId="7034" xr:uid="{87AB4559-1107-475E-BEAE-6866E9C077B1}"/>
    <cellStyle name="Text 3 3 3" xfId="7033" xr:uid="{3341FA7A-2001-4E3C-AC3E-9996D2B9F548}"/>
    <cellStyle name="Text 3 4" xfId="7024" xr:uid="{CDB468AD-9D2A-4A23-B135-32484BEFF395}"/>
    <cellStyle name="Text 6" xfId="38" xr:uid="{FF3F38C8-CFCF-422D-B0E7-54EDAD8D5156}"/>
    <cellStyle name="Text 6 2" xfId="112" xr:uid="{7E4FFEB7-6C0F-4521-A576-4D021397C8F4}"/>
    <cellStyle name="Text 6 2 2" xfId="306" xr:uid="{4D021C8D-FF21-48AE-BCA6-436A6944F142}"/>
    <cellStyle name="Text 6 2 2 2" xfId="608" xr:uid="{797114EF-2151-4BE1-80ED-98D9B9277236}"/>
    <cellStyle name="Text 6 2 2 2 2" xfId="854" xr:uid="{AC55333A-E663-4416-B2B7-5F89BC883C1C}"/>
    <cellStyle name="Text 6 2 2 2 2 2" xfId="1387" xr:uid="{107DC437-A425-4161-B9C1-61CD5C91EAE2}"/>
    <cellStyle name="Text 6 2 2 2 2 2 2" xfId="2170" xr:uid="{CEE32F23-908F-4205-A882-E107C99A38B9}"/>
    <cellStyle name="Text 6 2 2 2 2 2 2 2" xfId="2899" xr:uid="{8BE69CCE-863E-48D4-BD03-127A60A2B3E9}"/>
    <cellStyle name="Text 6 2 2 2 2 2 2 2 2" xfId="3624" xr:uid="{636B280C-62D5-41DB-A978-8939F45737ED}"/>
    <cellStyle name="Text 6 2 2 2 2 2 2 2 2 2" xfId="7045" xr:uid="{5A0B2D05-1983-4404-96B1-2BB641A5FBD9}"/>
    <cellStyle name="Text 6 2 2 2 2 2 2 2 3" xfId="7044" xr:uid="{F73130CE-6442-4A85-9E87-60FFEA33B8AC}"/>
    <cellStyle name="Text 6 2 2 2 2 2 2 3" xfId="7043" xr:uid="{70425E87-71B4-469F-948E-82D3B0CF657C}"/>
    <cellStyle name="Text 6 2 2 2 2 2 3" xfId="7042" xr:uid="{DE2DA214-3CA7-43AA-A8A0-6482F0CE3CC9}"/>
    <cellStyle name="Text 6 2 2 2 2 3" xfId="2169" xr:uid="{DF53A56F-E826-4ABD-AE07-6DC7AECAC01A}"/>
    <cellStyle name="Text 6 2 2 2 2 3 2" xfId="2900" xr:uid="{BF69B00D-25EE-4BD5-9788-E3337995ACE8}"/>
    <cellStyle name="Text 6 2 2 2 2 3 2 2" xfId="3625" xr:uid="{D4921E71-0AA2-4346-8CDB-D4564474DEDF}"/>
    <cellStyle name="Text 6 2 2 2 2 3 2 2 2" xfId="7048" xr:uid="{782AD0B2-D980-4612-9E7C-14DC05AAF904}"/>
    <cellStyle name="Text 6 2 2 2 2 3 2 3" xfId="7047" xr:uid="{BFEC8F1F-127A-46D0-B579-F1C98C3B1116}"/>
    <cellStyle name="Text 6 2 2 2 2 3 3" xfId="7046" xr:uid="{21A92842-D21D-4FA8-A536-EDACA15CE883}"/>
    <cellStyle name="Text 6 2 2 2 2 4" xfId="7041" xr:uid="{7BB317EE-407A-4359-A0F2-BBD892E72D0D}"/>
    <cellStyle name="Text 6 2 2 2 3" xfId="1386" xr:uid="{8EC53C1C-22C2-4A2E-9CCD-CFC9C67DA9D3}"/>
    <cellStyle name="Text 6 2 2 2 3 2" xfId="2171" xr:uid="{7484CE70-304E-4316-B54B-9A15B5516A09}"/>
    <cellStyle name="Text 6 2 2 2 3 2 2" xfId="2901" xr:uid="{C404A194-566D-4321-A122-84033BF68111}"/>
    <cellStyle name="Text 6 2 2 2 3 2 2 2" xfId="3626" xr:uid="{1B0C288F-C7AF-48C0-BD25-138E3F98F72B}"/>
    <cellStyle name="Text 6 2 2 2 3 2 2 2 2" xfId="7052" xr:uid="{74D228DD-D93B-4D8D-8C6D-39E61B64C1BF}"/>
    <cellStyle name="Text 6 2 2 2 3 2 2 3" xfId="7051" xr:uid="{A5234675-8353-4972-9A81-CCA816B394B3}"/>
    <cellStyle name="Text 6 2 2 2 3 2 3" xfId="7050" xr:uid="{93A7A84F-DA2F-44B4-84FF-0FC682B70A2A}"/>
    <cellStyle name="Text 6 2 2 2 3 3" xfId="7049" xr:uid="{E994013B-3E1E-4673-AA42-208B9AE1A379}"/>
    <cellStyle name="Text 6 2 2 2 4" xfId="7040" xr:uid="{DFEE3793-7937-465B-82AE-CE092E846AD1}"/>
    <cellStyle name="Text 6 2 2 3" xfId="7039" xr:uid="{9EC647BA-F62F-4322-A489-A71944EBA3E7}"/>
    <cellStyle name="Text 6 2 3" xfId="607" xr:uid="{844EE69B-CCAD-48FE-B149-99A0509372CB}"/>
    <cellStyle name="Text 6 2 3 2" xfId="855" xr:uid="{3CDC81CF-7EA9-4DC7-A7B9-249BA84DAFCB}"/>
    <cellStyle name="Text 6 2 3 2 2" xfId="1389" xr:uid="{DDFBA54B-A8E4-4AFB-BE0A-87BD7FC2120F}"/>
    <cellStyle name="Text 6 2 3 2 2 2" xfId="2173" xr:uid="{657E53FD-8DDB-46E9-A7F4-D4BDC96A243A}"/>
    <cellStyle name="Text 6 2 3 2 2 2 2" xfId="2902" xr:uid="{6E822190-1380-4EF3-B2F8-0A90D72BDFCC}"/>
    <cellStyle name="Text 6 2 3 2 2 2 2 2" xfId="3627" xr:uid="{0EFF20ED-AA32-499B-8392-B69F1C7F6299}"/>
    <cellStyle name="Text 6 2 3 2 2 2 2 2 2" xfId="7058" xr:uid="{2ED28311-9FBF-4C61-9300-DA132CFE9DA4}"/>
    <cellStyle name="Text 6 2 3 2 2 2 2 3" xfId="7057" xr:uid="{BFA292AC-6B1F-4F0C-8D38-CA3806676A5E}"/>
    <cellStyle name="Text 6 2 3 2 2 2 3" xfId="7056" xr:uid="{E300CD58-3362-4DFB-ADE6-F2860F270FB1}"/>
    <cellStyle name="Text 6 2 3 2 2 3" xfId="7055" xr:uid="{3473748E-0F3D-4210-9EDA-23B53B193EE0}"/>
    <cellStyle name="Text 6 2 3 2 3" xfId="2172" xr:uid="{F7F83003-04DD-4D71-B7E4-E0DCDD6FD8E6}"/>
    <cellStyle name="Text 6 2 3 2 3 2" xfId="2903" xr:uid="{29EB96FF-25CC-462D-A605-462D2144B33A}"/>
    <cellStyle name="Text 6 2 3 2 3 2 2" xfId="3628" xr:uid="{F6129EE8-ED94-48F8-A0D6-4F1E413348BF}"/>
    <cellStyle name="Text 6 2 3 2 3 2 2 2" xfId="7061" xr:uid="{935A4E60-4001-4E26-A0E0-ADD70D49F891}"/>
    <cellStyle name="Text 6 2 3 2 3 2 3" xfId="7060" xr:uid="{E9683B60-2D44-4E88-8A1B-234C01D452F4}"/>
    <cellStyle name="Text 6 2 3 2 3 3" xfId="7059" xr:uid="{888B79EE-3B73-4518-8D23-BB9FAA5470F2}"/>
    <cellStyle name="Text 6 2 3 2 4" xfId="7054" xr:uid="{205708E5-77A3-4E16-80CE-D0A27A4261F2}"/>
    <cellStyle name="Text 6 2 3 3" xfId="1388" xr:uid="{27BC5694-53B4-4F03-8E0B-3EC35AB65894}"/>
    <cellStyle name="Text 6 2 3 3 2" xfId="2174" xr:uid="{23873D10-55B5-4472-A516-F59B9A6432CB}"/>
    <cellStyle name="Text 6 2 3 3 2 2" xfId="2904" xr:uid="{06CE4FE9-66CF-4C54-8B19-8DAA4C934DD1}"/>
    <cellStyle name="Text 6 2 3 3 2 2 2" xfId="3629" xr:uid="{4E7F9B41-E2CF-468E-A702-C102835532E0}"/>
    <cellStyle name="Text 6 2 3 3 2 2 2 2" xfId="7065" xr:uid="{C15D7D60-15C0-4157-BF06-BC9A260F4DF5}"/>
    <cellStyle name="Text 6 2 3 3 2 2 3" xfId="7064" xr:uid="{A25FB416-825F-44FB-8CE3-03B18A0C80B9}"/>
    <cellStyle name="Text 6 2 3 3 2 3" xfId="7063" xr:uid="{CB250290-FEC9-4E5D-9BD1-180C017B0612}"/>
    <cellStyle name="Text 6 2 3 3 3" xfId="7062" xr:uid="{F5ABB2DD-CE3E-4B09-81BA-D6AACB120ABB}"/>
    <cellStyle name="Text 6 2 3 4" xfId="7053" xr:uid="{ACC025BD-37CB-4C09-AE35-6854E84C44C2}"/>
    <cellStyle name="Text 6 2 4" xfId="7038" xr:uid="{6BF19CA3-D18A-4F4E-AE7C-BCB444345932}"/>
    <cellStyle name="Text 6 3" xfId="159" xr:uid="{F41535F0-1A15-464E-9D11-696AFCDE7E76}"/>
    <cellStyle name="Text 6 3 2" xfId="307" xr:uid="{FFD0D75C-C0AA-48CE-897C-FE7E2C0A2B5D}"/>
    <cellStyle name="Text 6 3 2 2" xfId="610" xr:uid="{5E7C62F9-F280-48F4-B2D9-1E9689539BB4}"/>
    <cellStyle name="Text 6 3 2 2 2" xfId="856" xr:uid="{8DFE9055-5476-4275-AE6E-2F8FE6EC4034}"/>
    <cellStyle name="Text 6 3 2 2 2 2" xfId="1391" xr:uid="{EAA8D311-435A-4384-A395-FB28F6211AF1}"/>
    <cellStyle name="Text 6 3 2 2 2 2 2" xfId="2176" xr:uid="{7244B56A-7006-436A-A913-E146B924ADFC}"/>
    <cellStyle name="Text 6 3 2 2 2 2 2 2" xfId="2905" xr:uid="{681D50BA-3ACA-47BA-9F82-442E1C706ACB}"/>
    <cellStyle name="Text 6 3 2 2 2 2 2 2 2" xfId="3630" xr:uid="{1E81E8BF-0B83-43BB-87A4-23A50586D5D2}"/>
    <cellStyle name="Text 6 3 2 2 2 2 2 2 2 2" xfId="7073" xr:uid="{24D30F33-EB79-4D81-B203-B5BCD6877F0A}"/>
    <cellStyle name="Text 6 3 2 2 2 2 2 2 3" xfId="7072" xr:uid="{1337EBFD-25E7-4CDA-BE28-859A0C43ED4F}"/>
    <cellStyle name="Text 6 3 2 2 2 2 2 3" xfId="7071" xr:uid="{320B05D1-6E7A-4D29-AC3F-A4B76F5C5F2C}"/>
    <cellStyle name="Text 6 3 2 2 2 2 3" xfId="7070" xr:uid="{9E5433D5-1862-4416-A361-70C6E1F495E3}"/>
    <cellStyle name="Text 6 3 2 2 2 3" xfId="2175" xr:uid="{0808D84E-EEF7-4302-BA7B-E26BB2D015A5}"/>
    <cellStyle name="Text 6 3 2 2 2 3 2" xfId="2906" xr:uid="{EF1C6ABA-CF9B-4507-862E-C8BB8AE30859}"/>
    <cellStyle name="Text 6 3 2 2 2 3 2 2" xfId="3631" xr:uid="{48B16AEE-D32D-41F3-9F66-CFA2BA1530BC}"/>
    <cellStyle name="Text 6 3 2 2 2 3 2 2 2" xfId="7076" xr:uid="{7632E0E5-C082-4A25-BA3D-FE268C0A6393}"/>
    <cellStyle name="Text 6 3 2 2 2 3 2 3" xfId="7075" xr:uid="{C997E967-AABB-49B9-84C9-DCEC64A0DDAF}"/>
    <cellStyle name="Text 6 3 2 2 2 3 3" xfId="7074" xr:uid="{3237BED8-FF3A-4CB7-A65F-63DD231341CD}"/>
    <cellStyle name="Text 6 3 2 2 2 4" xfId="7069" xr:uid="{74007917-D829-40FE-A1A2-CD44E57A4D68}"/>
    <cellStyle name="Text 6 3 2 2 3" xfId="1390" xr:uid="{63EBA933-F4E5-4B96-87FB-5A1E2CA24609}"/>
    <cellStyle name="Text 6 3 2 2 3 2" xfId="2177" xr:uid="{935D9E26-1708-43A9-BA87-65CB539099AE}"/>
    <cellStyle name="Text 6 3 2 2 3 2 2" xfId="2907" xr:uid="{DB7BFB51-4DC5-4BC8-BDB6-50411F2CE80B}"/>
    <cellStyle name="Text 6 3 2 2 3 2 2 2" xfId="3632" xr:uid="{BE3D97D7-5F14-4292-B922-D7D5294536FE}"/>
    <cellStyle name="Text 6 3 2 2 3 2 2 2 2" xfId="7080" xr:uid="{D390380F-8338-4888-A7CE-9D83B51FC5C3}"/>
    <cellStyle name="Text 6 3 2 2 3 2 2 3" xfId="7079" xr:uid="{E4EABD8A-D40C-4DE5-B7C3-649E564862B4}"/>
    <cellStyle name="Text 6 3 2 2 3 2 3" xfId="7078" xr:uid="{8F7F6926-C7C3-47D8-9732-EC63DB178CC4}"/>
    <cellStyle name="Text 6 3 2 2 3 3" xfId="7077" xr:uid="{1FED5D87-1E34-430C-9E02-4C295FA0DF35}"/>
    <cellStyle name="Text 6 3 2 2 4" xfId="7068" xr:uid="{E43D0BBD-A9B7-4477-BAC3-C35F2B3B36F1}"/>
    <cellStyle name="Text 6 3 2 3" xfId="7067" xr:uid="{86C5C99C-3914-45A5-8F96-B92744F3AE5C}"/>
    <cellStyle name="Text 6 3 3" xfId="609" xr:uid="{28713F41-3104-4A93-BCD9-BB877326CE82}"/>
    <cellStyle name="Text 6 3 3 2" xfId="857" xr:uid="{CBC533E4-E58B-4422-A542-786BAFDB0047}"/>
    <cellStyle name="Text 6 3 3 2 2" xfId="1393" xr:uid="{71291996-20A1-40B8-8627-91FCDA5C64B5}"/>
    <cellStyle name="Text 6 3 3 2 2 2" xfId="2179" xr:uid="{9425983D-51A4-4567-A775-CBC3DAC2E1B3}"/>
    <cellStyle name="Text 6 3 3 2 2 2 2" xfId="2908" xr:uid="{528E1C25-236A-48B5-9076-21940413D80E}"/>
    <cellStyle name="Text 6 3 3 2 2 2 2 2" xfId="3633" xr:uid="{D4295E54-1FE0-4DA3-89FA-FD3FCA4F4732}"/>
    <cellStyle name="Text 6 3 3 2 2 2 2 2 2" xfId="7086" xr:uid="{9F036C06-01AA-4961-8672-FD3DF42CFA52}"/>
    <cellStyle name="Text 6 3 3 2 2 2 2 3" xfId="7085" xr:uid="{5537579D-7ACC-45C8-9C69-A79BC4DEBFCF}"/>
    <cellStyle name="Text 6 3 3 2 2 2 3" xfId="7084" xr:uid="{2F2F72DD-7C34-4812-9E32-63BC79CEB648}"/>
    <cellStyle name="Text 6 3 3 2 2 3" xfId="7083" xr:uid="{46540086-B07A-4E4C-8C16-DE97B0068519}"/>
    <cellStyle name="Text 6 3 3 2 3" xfId="2178" xr:uid="{7E23BC85-19E5-4D5E-9394-94985DF83161}"/>
    <cellStyle name="Text 6 3 3 2 3 2" xfId="2909" xr:uid="{E20A4E5F-401A-4DA6-B2D7-F542AD065E8A}"/>
    <cellStyle name="Text 6 3 3 2 3 2 2" xfId="3634" xr:uid="{AB197D86-C9E0-4B9A-B60F-3FDCA82BCB0D}"/>
    <cellStyle name="Text 6 3 3 2 3 2 2 2" xfId="7089" xr:uid="{17074599-A7DB-414E-9E08-FFA3EB4F65FE}"/>
    <cellStyle name="Text 6 3 3 2 3 2 3" xfId="7088" xr:uid="{758C95E3-9EC1-40F7-A111-518D7B082349}"/>
    <cellStyle name="Text 6 3 3 2 3 3" xfId="7087" xr:uid="{D99A2158-8EB7-49D3-871B-58934C51676F}"/>
    <cellStyle name="Text 6 3 3 2 4" xfId="7082" xr:uid="{38B5AB80-23BD-4E3E-B398-1343632480C2}"/>
    <cellStyle name="Text 6 3 3 3" xfId="1392" xr:uid="{CD0B3534-C1D6-4538-8A76-8AADAC1D38E3}"/>
    <cellStyle name="Text 6 3 3 3 2" xfId="2180" xr:uid="{6FDA9155-98C3-497E-8E67-46F95B18C640}"/>
    <cellStyle name="Text 6 3 3 3 2 2" xfId="2910" xr:uid="{27939581-A1D4-403A-BA52-1E55BFF45972}"/>
    <cellStyle name="Text 6 3 3 3 2 2 2" xfId="3635" xr:uid="{91D9E225-0C7D-493F-9F96-0D1DE728F11B}"/>
    <cellStyle name="Text 6 3 3 3 2 2 2 2" xfId="7093" xr:uid="{FB1CD1CE-DAEA-4B6C-A435-747C6BCDECBA}"/>
    <cellStyle name="Text 6 3 3 3 2 2 3" xfId="7092" xr:uid="{C5DC4245-18C2-4635-92E8-08A5BD5CD0FB}"/>
    <cellStyle name="Text 6 3 3 3 2 3" xfId="7091" xr:uid="{EABBB54B-B148-4A0D-901F-42CD93A3300E}"/>
    <cellStyle name="Text 6 3 3 3 3" xfId="7090" xr:uid="{6E20494B-18D7-47EC-8FFA-660B42ECF9D4}"/>
    <cellStyle name="Text 6 3 3 4" xfId="7081" xr:uid="{22B678FC-90FB-48C6-A838-F5E1E5B1E2A0}"/>
    <cellStyle name="Text 6 3 4" xfId="7066" xr:uid="{F482ADC1-6524-406E-9993-32DAE6570566}"/>
    <cellStyle name="Text 6 4" xfId="606" xr:uid="{090BBCF6-AD2C-4681-988D-63569481FC90}"/>
    <cellStyle name="Text 6 4 2" xfId="858" xr:uid="{C83EED3B-1279-4A71-8BBC-3B84F0ED3A5B}"/>
    <cellStyle name="Text 6 4 2 2" xfId="1395" xr:uid="{4AA7731A-AA8B-406A-A546-740885E5117A}"/>
    <cellStyle name="Text 6 4 2 2 2" xfId="2182" xr:uid="{CDD91AB0-CC57-43A8-B732-41DFBECA13F1}"/>
    <cellStyle name="Text 6 4 2 2 2 2" xfId="2911" xr:uid="{905CA280-6239-4ED5-BD54-6F8E1DEDE189}"/>
    <cellStyle name="Text 6 4 2 2 2 2 2" xfId="3636" xr:uid="{03D6B578-36C6-460F-8117-838BD7DE79FF}"/>
    <cellStyle name="Text 6 4 2 2 2 2 2 2" xfId="7099" xr:uid="{286D010C-8ADB-4FCB-81CB-5FC94B339664}"/>
    <cellStyle name="Text 6 4 2 2 2 2 3" xfId="7098" xr:uid="{0C1D2915-9C30-472C-9919-642EA00B4D1A}"/>
    <cellStyle name="Text 6 4 2 2 2 3" xfId="7097" xr:uid="{F53517D1-9C01-46EC-A7AF-533295D839F7}"/>
    <cellStyle name="Text 6 4 2 2 3" xfId="7096" xr:uid="{1973C876-156A-424D-8153-5DF5BCBE9077}"/>
    <cellStyle name="Text 6 4 2 3" xfId="2181" xr:uid="{E4FA2D69-BB2B-442E-8561-64BE9526120F}"/>
    <cellStyle name="Text 6 4 2 3 2" xfId="2912" xr:uid="{3EE42E2B-57AB-4BD9-B16D-869C9198AD3A}"/>
    <cellStyle name="Text 6 4 2 3 2 2" xfId="3637" xr:uid="{6115131D-1B1B-4778-A697-3ED60778F7B2}"/>
    <cellStyle name="Text 6 4 2 3 2 2 2" xfId="7102" xr:uid="{DC5C9D2D-43B1-412B-91F7-1656C73AE6E3}"/>
    <cellStyle name="Text 6 4 2 3 2 3" xfId="7101" xr:uid="{12B8B7E3-7C9A-4C75-90E9-9A0E8876A05C}"/>
    <cellStyle name="Text 6 4 2 3 3" xfId="7100" xr:uid="{E230E74F-360D-4482-95B7-B97D9E00BA47}"/>
    <cellStyle name="Text 6 4 2 4" xfId="7095" xr:uid="{03DEDDFB-33A4-45D1-ABF8-F73B290B2C0D}"/>
    <cellStyle name="Text 6 4 3" xfId="1394" xr:uid="{468A61C0-4F11-4A67-A8BA-F9BA64692E7E}"/>
    <cellStyle name="Text 6 4 3 2" xfId="2183" xr:uid="{FE928AB3-4292-4A64-8B7B-D68A15D4876B}"/>
    <cellStyle name="Text 6 4 3 2 2" xfId="2913" xr:uid="{27EAD969-F36D-4D3F-9EF6-8FE364F15C7D}"/>
    <cellStyle name="Text 6 4 3 2 2 2" xfId="3638" xr:uid="{32178482-F72A-4A37-B4EF-9196B76F4205}"/>
    <cellStyle name="Text 6 4 3 2 2 2 2" xfId="7106" xr:uid="{611F1E8A-1A16-44B6-A8C4-38BF9360332D}"/>
    <cellStyle name="Text 6 4 3 2 2 3" xfId="7105" xr:uid="{FCC16F5E-8D9E-417F-ADAF-2AF2664C9623}"/>
    <cellStyle name="Text 6 4 3 2 3" xfId="7104" xr:uid="{2C75DA1E-E1F8-4D22-A453-3B81867EE7C1}"/>
    <cellStyle name="Text 6 4 3 3" xfId="7103" xr:uid="{939AE2AB-B936-4EA5-9A69-695191CB5677}"/>
    <cellStyle name="Text 6 4 4" xfId="7094" xr:uid="{1BB597A5-0C02-4E88-8678-C13A112DD1BB}"/>
    <cellStyle name="Text 6 5" xfId="7037" xr:uid="{32EC403E-58FD-4E26-9521-EF9E2C555995}"/>
    <cellStyle name="Text 7" xfId="39" xr:uid="{8E9A3714-BAB8-4F86-BEA7-01E15ED99109}"/>
    <cellStyle name="Text 7 2" xfId="113" xr:uid="{AC968CEA-0733-44AC-A719-8826A1C74969}"/>
    <cellStyle name="Text 7 2 2" xfId="308" xr:uid="{324D531F-A514-46E1-B93E-DBB20A587F35}"/>
    <cellStyle name="Text 7 2 2 2" xfId="613" xr:uid="{A804ED12-F01B-4FC1-A9A7-7ECF6AAE7147}"/>
    <cellStyle name="Text 7 2 2 2 2" xfId="859" xr:uid="{4EF188B8-A5EC-43C7-BA43-12F4A3A68ACB}"/>
    <cellStyle name="Text 7 2 2 2 2 2" xfId="1397" xr:uid="{4343BD37-0BA5-4BBD-B9E0-ED96FB18296A}"/>
    <cellStyle name="Text 7 2 2 2 2 2 2" xfId="2185" xr:uid="{70A8A30C-935B-4A2E-9782-8B6A6138D203}"/>
    <cellStyle name="Text 7 2 2 2 2 2 2 2" xfId="2914" xr:uid="{6C861065-CC48-493E-A0E8-E3DEFC49139F}"/>
    <cellStyle name="Text 7 2 2 2 2 2 2 2 2" xfId="3639" xr:uid="{6B39FD75-2020-4A2C-8071-83A59294E442}"/>
    <cellStyle name="Text 7 2 2 2 2 2 2 2 2 2" xfId="7115" xr:uid="{631A86CA-4DFF-4544-A753-DD87441670B2}"/>
    <cellStyle name="Text 7 2 2 2 2 2 2 2 3" xfId="7114" xr:uid="{664BC195-53C6-4C78-88DB-D7763D323972}"/>
    <cellStyle name="Text 7 2 2 2 2 2 2 3" xfId="7113" xr:uid="{E90D0C67-1BA8-4DA1-A2B0-D6396151FB2A}"/>
    <cellStyle name="Text 7 2 2 2 2 2 3" xfId="7112" xr:uid="{25EF8D92-D020-4BE6-899D-9204A277B833}"/>
    <cellStyle name="Text 7 2 2 2 2 3" xfId="2184" xr:uid="{CBA1BAF7-1C8B-4A81-94C8-B54FE8B3C4CF}"/>
    <cellStyle name="Text 7 2 2 2 2 3 2" xfId="2915" xr:uid="{9B2C3674-4009-46E2-A844-EA892B163434}"/>
    <cellStyle name="Text 7 2 2 2 2 3 2 2" xfId="3640" xr:uid="{A9147A23-019B-478D-9840-2436486CFD12}"/>
    <cellStyle name="Text 7 2 2 2 2 3 2 2 2" xfId="7118" xr:uid="{6457E16F-5295-4646-A0CE-52FEE37C3197}"/>
    <cellStyle name="Text 7 2 2 2 2 3 2 3" xfId="7117" xr:uid="{FD69F8AB-915F-4467-AB1C-510D8DE84976}"/>
    <cellStyle name="Text 7 2 2 2 2 3 3" xfId="7116" xr:uid="{A8AA92EA-2D2E-43E2-86A2-289F0AC3EE1D}"/>
    <cellStyle name="Text 7 2 2 2 2 4" xfId="7111" xr:uid="{8C6BDED0-D6E7-48BE-9E7F-9E2AF3ADBCAD}"/>
    <cellStyle name="Text 7 2 2 2 3" xfId="1396" xr:uid="{8D4E3B3E-8555-488F-A8C7-098627B586DE}"/>
    <cellStyle name="Text 7 2 2 2 3 2" xfId="2186" xr:uid="{E52D28F7-58EA-49D5-B2DE-9B1B87632A72}"/>
    <cellStyle name="Text 7 2 2 2 3 2 2" xfId="2916" xr:uid="{43243CC1-2880-48E1-8C8A-EED957F8FF90}"/>
    <cellStyle name="Text 7 2 2 2 3 2 2 2" xfId="3641" xr:uid="{758F42D2-F1DD-4DD1-8C91-27177E9B8376}"/>
    <cellStyle name="Text 7 2 2 2 3 2 2 2 2" xfId="7122" xr:uid="{EC01C7B9-4EA9-4ABC-94D7-165F3DAFD7BD}"/>
    <cellStyle name="Text 7 2 2 2 3 2 2 3" xfId="7121" xr:uid="{48FB4958-FF27-4FA8-8FB3-D9D7A3ED7520}"/>
    <cellStyle name="Text 7 2 2 2 3 2 3" xfId="7120" xr:uid="{E7161FCB-57E3-4D10-8935-C5A4291B2F6E}"/>
    <cellStyle name="Text 7 2 2 2 3 3" xfId="7119" xr:uid="{554D1C5B-CC12-4572-9B02-F48257EBC41F}"/>
    <cellStyle name="Text 7 2 2 2 4" xfId="7110" xr:uid="{9CE95F89-74AC-4CC4-AAB4-85EA35C59700}"/>
    <cellStyle name="Text 7 2 2 3" xfId="7109" xr:uid="{11601F3D-DFD2-4030-A6A0-12957F64DF87}"/>
    <cellStyle name="Text 7 2 3" xfId="612" xr:uid="{C35ABB7D-79B7-4DEC-8AAD-9676673DC53C}"/>
    <cellStyle name="Text 7 2 3 2" xfId="860" xr:uid="{0BAEC78E-53D4-4AFE-998C-CEEF283773A2}"/>
    <cellStyle name="Text 7 2 3 2 2" xfId="1399" xr:uid="{4F9CAAB8-D9EC-4CAD-B3DE-1AA105E4E15A}"/>
    <cellStyle name="Text 7 2 3 2 2 2" xfId="2188" xr:uid="{8DC4A550-DF02-4429-B4C5-348E72581883}"/>
    <cellStyle name="Text 7 2 3 2 2 2 2" xfId="2917" xr:uid="{F9715857-57BF-42C1-8892-643B652752A3}"/>
    <cellStyle name="Text 7 2 3 2 2 2 2 2" xfId="3642" xr:uid="{04292BCF-60A8-4C17-B265-D805E68BFA73}"/>
    <cellStyle name="Text 7 2 3 2 2 2 2 2 2" xfId="7128" xr:uid="{8C40B9D7-C346-4E6D-92A4-F892A56787AD}"/>
    <cellStyle name="Text 7 2 3 2 2 2 2 3" xfId="7127" xr:uid="{5CB2793E-C8E6-4BB7-847C-E6D6FAD39E9E}"/>
    <cellStyle name="Text 7 2 3 2 2 2 3" xfId="7126" xr:uid="{D617F1B7-32AD-458C-9E47-00568239AD41}"/>
    <cellStyle name="Text 7 2 3 2 2 3" xfId="7125" xr:uid="{F5EEB934-C1C6-4F4A-B543-D3A9ED671F3A}"/>
    <cellStyle name="Text 7 2 3 2 3" xfId="2187" xr:uid="{8C06A9AF-9D74-4DC8-A054-F3CF3346EDCD}"/>
    <cellStyle name="Text 7 2 3 2 3 2" xfId="2918" xr:uid="{11FB1E90-4730-48AE-95BE-AE514C7785AA}"/>
    <cellStyle name="Text 7 2 3 2 3 2 2" xfId="3643" xr:uid="{EBE2789B-9F2B-49F0-8160-AC906A01E2FA}"/>
    <cellStyle name="Text 7 2 3 2 3 2 2 2" xfId="7131" xr:uid="{EF12383E-D3C1-4CD6-9B6A-0E93C6AAD5F0}"/>
    <cellStyle name="Text 7 2 3 2 3 2 3" xfId="7130" xr:uid="{3E764359-FAE6-4299-86EC-99F993789DA9}"/>
    <cellStyle name="Text 7 2 3 2 3 3" xfId="7129" xr:uid="{5D2832BB-982D-4666-83EA-8D74CAA81430}"/>
    <cellStyle name="Text 7 2 3 2 4" xfId="7124" xr:uid="{811BDAE0-B68F-420D-B4A0-647B6DA89506}"/>
    <cellStyle name="Text 7 2 3 3" xfId="1398" xr:uid="{6CA19E26-22D4-4924-AAEB-889270C75469}"/>
    <cellStyle name="Text 7 2 3 3 2" xfId="2189" xr:uid="{D2441E24-1637-4B99-A90D-69677D693F87}"/>
    <cellStyle name="Text 7 2 3 3 2 2" xfId="2919" xr:uid="{0B2A9952-D032-4329-A768-9D2D45495DC8}"/>
    <cellStyle name="Text 7 2 3 3 2 2 2" xfId="3644" xr:uid="{7CC0656E-9D36-47DE-837F-2266CAD253F1}"/>
    <cellStyle name="Text 7 2 3 3 2 2 2 2" xfId="7135" xr:uid="{D4FBDA5D-E6B1-4148-AA11-9BC1AA355B56}"/>
    <cellStyle name="Text 7 2 3 3 2 2 3" xfId="7134" xr:uid="{231B19B7-F5B1-4313-A45F-D9DDB5FD0484}"/>
    <cellStyle name="Text 7 2 3 3 2 3" xfId="7133" xr:uid="{E993FEE3-9BC0-404B-B23C-D68614E7B46B}"/>
    <cellStyle name="Text 7 2 3 3 3" xfId="7132" xr:uid="{18D22366-1AE8-452B-8422-4B7C89CDDA01}"/>
    <cellStyle name="Text 7 2 3 4" xfId="7123" xr:uid="{3E3A473E-23D3-4C31-810E-00DC53F23E0B}"/>
    <cellStyle name="Text 7 2 4" xfId="7108" xr:uid="{09361548-3B9D-4A59-8091-B01ED4531B9D}"/>
    <cellStyle name="Text 7 3" xfId="160" xr:uid="{E736569B-F934-4DDF-A578-0E9F32AED2A5}"/>
    <cellStyle name="Text 7 3 2" xfId="309" xr:uid="{06C16528-9BA3-4DCD-B615-D1380A1D027A}"/>
    <cellStyle name="Text 7 3 2 2" xfId="615" xr:uid="{5CD71FB9-794C-4B29-8F07-BD67A2B1BEE4}"/>
    <cellStyle name="Text 7 3 2 2 2" xfId="861" xr:uid="{B6652441-E931-46AE-A581-7313518B8AB3}"/>
    <cellStyle name="Text 7 3 2 2 2 2" xfId="1401" xr:uid="{C16A3085-E0A0-43CA-A0AE-542F70C91196}"/>
    <cellStyle name="Text 7 3 2 2 2 2 2" xfId="2191" xr:uid="{45C987A0-ACD7-49EA-A770-DC8B4B85DC92}"/>
    <cellStyle name="Text 7 3 2 2 2 2 2 2" xfId="2920" xr:uid="{C16D554D-AB80-4153-907C-13BF28465EF1}"/>
    <cellStyle name="Text 7 3 2 2 2 2 2 2 2" xfId="3645" xr:uid="{22DA6285-6476-4FE6-B102-CCCB1ADEB912}"/>
    <cellStyle name="Text 7 3 2 2 2 2 2 2 2 2" xfId="7143" xr:uid="{29B46CAF-B444-4F52-B7E7-9CC54593CD5A}"/>
    <cellStyle name="Text 7 3 2 2 2 2 2 2 3" xfId="7142" xr:uid="{7322D1FB-063F-4FD8-9EBF-CD7636BC8682}"/>
    <cellStyle name="Text 7 3 2 2 2 2 2 3" xfId="7141" xr:uid="{2E0272ED-AB85-474C-8374-70A360A0C3EC}"/>
    <cellStyle name="Text 7 3 2 2 2 2 3" xfId="7140" xr:uid="{878133E2-898C-44B6-824D-9181B92285A4}"/>
    <cellStyle name="Text 7 3 2 2 2 3" xfId="2190" xr:uid="{8430D5D7-5E1E-42A1-9349-BFF7FF3FC740}"/>
    <cellStyle name="Text 7 3 2 2 2 3 2" xfId="2921" xr:uid="{D4FBDC3E-B2E3-4AA4-A7BF-E4406A3BF9D9}"/>
    <cellStyle name="Text 7 3 2 2 2 3 2 2" xfId="3646" xr:uid="{2DC05F98-ED33-48F1-AA2F-4E27EC734E89}"/>
    <cellStyle name="Text 7 3 2 2 2 3 2 2 2" xfId="7146" xr:uid="{B93C3BDD-9758-4724-9E2F-EF3824F5499F}"/>
    <cellStyle name="Text 7 3 2 2 2 3 2 3" xfId="7145" xr:uid="{227FF6D5-97D8-48CE-AB9D-43DF799149B3}"/>
    <cellStyle name="Text 7 3 2 2 2 3 3" xfId="7144" xr:uid="{AC2A2C81-143C-4910-9EF7-679C3B7A314D}"/>
    <cellStyle name="Text 7 3 2 2 2 4" xfId="7139" xr:uid="{0EF45FF6-31B6-445C-9968-937697C44384}"/>
    <cellStyle name="Text 7 3 2 2 3" xfId="1400" xr:uid="{DED98BB0-3482-4418-806F-7D302ED50E10}"/>
    <cellStyle name="Text 7 3 2 2 3 2" xfId="2192" xr:uid="{C13650A2-B538-4E55-BD77-8168F8004103}"/>
    <cellStyle name="Text 7 3 2 2 3 2 2" xfId="2922" xr:uid="{1A752599-2F1F-4DA8-B5EC-EB50CDCBDD70}"/>
    <cellStyle name="Text 7 3 2 2 3 2 2 2" xfId="3647" xr:uid="{0B8A7015-B865-4C0D-A5A1-150EA51E2898}"/>
    <cellStyle name="Text 7 3 2 2 3 2 2 2 2" xfId="7150" xr:uid="{12B10915-DCED-4625-8DE5-72EBF10F93A6}"/>
    <cellStyle name="Text 7 3 2 2 3 2 2 3" xfId="7149" xr:uid="{CB44F23D-959F-4A0C-BDD7-AA54506F5CFB}"/>
    <cellStyle name="Text 7 3 2 2 3 2 3" xfId="7148" xr:uid="{0C8FD38C-01ED-4E5C-BD85-61F9EC10CBB5}"/>
    <cellStyle name="Text 7 3 2 2 3 3" xfId="7147" xr:uid="{527ED8CF-C3AC-4A3B-92F9-8C1DC5142341}"/>
    <cellStyle name="Text 7 3 2 2 4" xfId="7138" xr:uid="{A2C432E5-3E07-4B52-860C-29A59F028DF3}"/>
    <cellStyle name="Text 7 3 2 3" xfId="7137" xr:uid="{D1A3B622-2FE9-4646-975E-8857C02F1524}"/>
    <cellStyle name="Text 7 3 3" xfId="614" xr:uid="{A9015B78-2D42-4980-B772-04A6F86F1521}"/>
    <cellStyle name="Text 7 3 3 2" xfId="862" xr:uid="{F95281C7-E8E6-4331-9D3D-E3AE3AD96445}"/>
    <cellStyle name="Text 7 3 3 2 2" xfId="1403" xr:uid="{377FD9F6-A79B-46B5-859A-5A3A6684049C}"/>
    <cellStyle name="Text 7 3 3 2 2 2" xfId="2194" xr:uid="{25EC44D9-4C85-4311-B7F1-AE36479715CE}"/>
    <cellStyle name="Text 7 3 3 2 2 2 2" xfId="2923" xr:uid="{44210B5D-1F54-464A-AD72-4361837A0DFC}"/>
    <cellStyle name="Text 7 3 3 2 2 2 2 2" xfId="3648" xr:uid="{7FB7E4A0-6308-4F47-A73A-D9964361011D}"/>
    <cellStyle name="Text 7 3 3 2 2 2 2 2 2" xfId="7156" xr:uid="{C06CEC85-C140-4D67-AB84-3FB4A560E778}"/>
    <cellStyle name="Text 7 3 3 2 2 2 2 3" xfId="7155" xr:uid="{B74AA3BE-3188-43C9-95ED-07D8AD0060DA}"/>
    <cellStyle name="Text 7 3 3 2 2 2 3" xfId="7154" xr:uid="{C97B2C29-681E-4F20-B378-2A0077B79C48}"/>
    <cellStyle name="Text 7 3 3 2 2 3" xfId="7153" xr:uid="{60D1A645-8D60-4154-93A4-F3B7FC76F943}"/>
    <cellStyle name="Text 7 3 3 2 3" xfId="2193" xr:uid="{89326350-6896-40A5-B48A-2F62FCD8C7B4}"/>
    <cellStyle name="Text 7 3 3 2 3 2" xfId="2924" xr:uid="{8A138764-98FC-4D1C-B348-294E1CA44A2F}"/>
    <cellStyle name="Text 7 3 3 2 3 2 2" xfId="3649" xr:uid="{71D92CDC-8D3B-4798-8896-F38133C3A655}"/>
    <cellStyle name="Text 7 3 3 2 3 2 2 2" xfId="7159" xr:uid="{309AEC9C-CCC8-4434-837D-E4B44549ACFE}"/>
    <cellStyle name="Text 7 3 3 2 3 2 3" xfId="7158" xr:uid="{2591451D-1283-4E2C-840F-C32FC27AC602}"/>
    <cellStyle name="Text 7 3 3 2 3 3" xfId="7157" xr:uid="{E287BBAA-0EF0-44C0-99D5-7C6ECDA58789}"/>
    <cellStyle name="Text 7 3 3 2 4" xfId="7152" xr:uid="{5C2D9441-FB70-4EE9-9E42-DE011CFCFDD8}"/>
    <cellStyle name="Text 7 3 3 3" xfId="1402" xr:uid="{BD20811F-7A65-4742-90C7-EFA807162F82}"/>
    <cellStyle name="Text 7 3 3 3 2" xfId="2195" xr:uid="{8424E8D8-801A-481C-9AE1-39E211F6D6F2}"/>
    <cellStyle name="Text 7 3 3 3 2 2" xfId="2925" xr:uid="{1ADB54E6-D432-4248-8AAF-7B5C6707D5C5}"/>
    <cellStyle name="Text 7 3 3 3 2 2 2" xfId="3650" xr:uid="{A5D9C617-26EA-4B41-8BC5-9E4400E3ED8E}"/>
    <cellStyle name="Text 7 3 3 3 2 2 2 2" xfId="7163" xr:uid="{D936BD1D-8D12-4CD7-AA33-D325F7067AE6}"/>
    <cellStyle name="Text 7 3 3 3 2 2 3" xfId="7162" xr:uid="{E6D7F222-919A-4C3D-800A-8AC935A88B46}"/>
    <cellStyle name="Text 7 3 3 3 2 3" xfId="7161" xr:uid="{2C4ACAF3-6A20-459F-9F02-223ED15A1B1B}"/>
    <cellStyle name="Text 7 3 3 3 3" xfId="7160" xr:uid="{6C01CE78-B8E5-43B7-A393-E5EA8CC1D6BB}"/>
    <cellStyle name="Text 7 3 3 4" xfId="7151" xr:uid="{EA6E47E3-C790-4289-B219-69B3DA9F9211}"/>
    <cellStyle name="Text 7 3 4" xfId="7136" xr:uid="{FAD7C14D-F810-4A23-B0A9-F0610F40677B}"/>
    <cellStyle name="Text 7 4" xfId="611" xr:uid="{00A08ED8-4158-47EC-A42F-700A46168EB7}"/>
    <cellStyle name="Text 7 4 2" xfId="863" xr:uid="{62C4B580-729C-4689-B7E2-2A3546DDE2AD}"/>
    <cellStyle name="Text 7 4 2 2" xfId="1405" xr:uid="{A0A1644E-4228-4432-8C22-9DA42A3E7F5B}"/>
    <cellStyle name="Text 7 4 2 2 2" xfId="2197" xr:uid="{C042C066-D372-494B-A3A1-A178E59E55A7}"/>
    <cellStyle name="Text 7 4 2 2 2 2" xfId="2926" xr:uid="{A56D533C-180C-46BF-9E1C-DAEEE93A9EDA}"/>
    <cellStyle name="Text 7 4 2 2 2 2 2" xfId="3651" xr:uid="{764518A9-CB37-460E-BFEE-CE240351BFAC}"/>
    <cellStyle name="Text 7 4 2 2 2 2 2 2" xfId="7169" xr:uid="{CFF66DB1-9D00-4E21-AA0B-FB3CC63568A3}"/>
    <cellStyle name="Text 7 4 2 2 2 2 3" xfId="7168" xr:uid="{4D48A737-9782-4824-805C-148173E03BFF}"/>
    <cellStyle name="Text 7 4 2 2 2 3" xfId="7167" xr:uid="{30C1FBE0-33E2-49E2-8C47-29D22DDAFD8C}"/>
    <cellStyle name="Text 7 4 2 2 3" xfId="7166" xr:uid="{26B75E4D-E728-42DD-A04D-FA575CCA5EC1}"/>
    <cellStyle name="Text 7 4 2 3" xfId="2196" xr:uid="{F611A0A3-90B2-470F-AA78-E24B6322557D}"/>
    <cellStyle name="Text 7 4 2 3 2" xfId="2927" xr:uid="{58AE3709-C65A-49B8-B593-98C9EDBC6F22}"/>
    <cellStyle name="Text 7 4 2 3 2 2" xfId="3652" xr:uid="{C8B68B63-2F3F-41B5-B5C9-27E7E8ACD49D}"/>
    <cellStyle name="Text 7 4 2 3 2 2 2" xfId="7172" xr:uid="{019FA458-EF45-415A-AEE4-3421AD256164}"/>
    <cellStyle name="Text 7 4 2 3 2 3" xfId="7171" xr:uid="{8B7A2038-07C0-4A8A-9D61-940119B6BF86}"/>
    <cellStyle name="Text 7 4 2 3 3" xfId="7170" xr:uid="{9D1ECFAD-17B8-4C81-B4EC-464C2B9B6BE9}"/>
    <cellStyle name="Text 7 4 2 4" xfId="7165" xr:uid="{9FA591E9-78B9-49CB-A968-06D39B840329}"/>
    <cellStyle name="Text 7 4 3" xfId="1404" xr:uid="{83452FE3-45C4-47E3-B4A5-265D9CA1AAED}"/>
    <cellStyle name="Text 7 4 3 2" xfId="2198" xr:uid="{ADC260B2-76F0-410F-9C62-195BE0CBCC2D}"/>
    <cellStyle name="Text 7 4 3 2 2" xfId="2928" xr:uid="{1A3CA7BC-9113-494E-BB17-5BC9FDD7CC7F}"/>
    <cellStyle name="Text 7 4 3 2 2 2" xfId="3653" xr:uid="{926AE3A8-1D75-472E-8470-FAB9DB0CCD27}"/>
    <cellStyle name="Text 7 4 3 2 2 2 2" xfId="7176" xr:uid="{10E73A84-6C62-46FE-9400-90436B564878}"/>
    <cellStyle name="Text 7 4 3 2 2 3" xfId="7175" xr:uid="{DC5FD96B-6449-4627-BA44-5DA6FF30E0EF}"/>
    <cellStyle name="Text 7 4 3 2 3" xfId="7174" xr:uid="{3539E5DD-F30D-4F92-830C-3EE5C07FD29E}"/>
    <cellStyle name="Text 7 4 3 3" xfId="7173" xr:uid="{1F0216F8-60DD-48DE-9247-35D7A82A8BA3}"/>
    <cellStyle name="Text 7 4 4" xfId="7164" xr:uid="{4083A306-27EC-46D3-A2EE-689A05D33461}"/>
    <cellStyle name="Text 7 5" xfId="7107" xr:uid="{E5E21798-09D2-4F6B-A32F-F0234CEA8BAC}"/>
    <cellStyle name="Title 2" xfId="114" xr:uid="{0C67E2B5-A22E-41FB-83EF-ACA76D9F42A4}"/>
    <cellStyle name="Title 2 2" xfId="310" xr:uid="{35F9AA6E-2F80-4AD5-9AB6-8555A8CE1F0F}"/>
    <cellStyle name="Title 2 2 2" xfId="617" xr:uid="{732FBBD4-6714-4066-A930-F098E61E028E}"/>
    <cellStyle name="Title 2 2 2 2" xfId="1406" xr:uid="{506D65A1-329A-45A3-AE8F-D5AA4C22D74C}"/>
    <cellStyle name="Title 2 2 2 2 2" xfId="2200" xr:uid="{2C7873C3-EA77-4AF9-8A54-B6B77644E570}"/>
    <cellStyle name="Title 2 2 2 2 2 2" xfId="7181" xr:uid="{A0BAAC7F-88B0-4174-9002-C8A71FA15D12}"/>
    <cellStyle name="Title 2 2 2 2 3" xfId="7180" xr:uid="{F1317E46-9B44-4A88-8C9A-4FF05FF76D30}"/>
    <cellStyle name="Title 2 2 2 3" xfId="7179" xr:uid="{489851F8-9991-4C46-9060-DA9AECA67C2A}"/>
    <cellStyle name="Title 2 2 3" xfId="864" xr:uid="{7EF9C98D-FEBF-49B5-AD2B-A916C643DE81}"/>
    <cellStyle name="Title 2 2 3 2" xfId="1407" xr:uid="{5BFE045B-5258-47EB-AE82-902757F5673B}"/>
    <cellStyle name="Title 2 2 3 2 2" xfId="2202" xr:uid="{81927A40-7E9A-4602-B432-45260ADB33EA}"/>
    <cellStyle name="Title 2 2 3 2 2 2" xfId="2929" xr:uid="{5E3CD025-C690-438F-BCCD-86B83935E0E5}"/>
    <cellStyle name="Title 2 2 3 2 2 2 2" xfId="3654" xr:uid="{279A336D-A59D-4060-B063-1C77C20B042F}"/>
    <cellStyle name="Title 2 2 3 2 2 2 2 2" xfId="7186" xr:uid="{540754BB-2D8F-4195-91E6-09A1B3375A9C}"/>
    <cellStyle name="Title 2 2 3 2 2 2 3" xfId="7185" xr:uid="{AF4CD229-D2AC-4987-901D-778B817B6010}"/>
    <cellStyle name="Title 2 2 3 2 2 3" xfId="7184" xr:uid="{AB56A4EB-28A1-4D48-B985-FA9037C1D042}"/>
    <cellStyle name="Title 2 2 3 2 3" xfId="7183" xr:uid="{044CD66E-5E03-424D-A4DD-C1AFE8E557F5}"/>
    <cellStyle name="Title 2 2 3 3" xfId="2201" xr:uid="{F22AE1E2-79C2-4A53-A950-7A44A38BD99B}"/>
    <cellStyle name="Title 2 2 3 3 2" xfId="2930" xr:uid="{D53EA919-F75B-4189-89DD-90402A60711D}"/>
    <cellStyle name="Title 2 2 3 3 2 2" xfId="3655" xr:uid="{85B397B6-9445-4065-873B-D702B08DC66F}"/>
    <cellStyle name="Title 2 2 3 3 2 2 2" xfId="7189" xr:uid="{EA047548-5D08-490B-91F3-72128303339C}"/>
    <cellStyle name="Title 2 2 3 3 2 3" xfId="7188" xr:uid="{17DF4169-7AD9-4AAF-B0F6-AA9252F6E481}"/>
    <cellStyle name="Title 2 2 3 3 3" xfId="7187" xr:uid="{4BA1BB76-32EC-4EE5-967D-895CD7E752A4}"/>
    <cellStyle name="Title 2 2 3 4" xfId="7182" xr:uid="{22C52ED9-FFF2-4D0E-8005-AD2F5FF37D6C}"/>
    <cellStyle name="Title 2 2 4" xfId="2199" xr:uid="{C19F2295-6B95-44AE-9830-F88E6AFD6E71}"/>
    <cellStyle name="Title 2 2 4 2" xfId="2931" xr:uid="{C7E8DC5C-2427-4DEF-9CAA-A9BCCA1C6980}"/>
    <cellStyle name="Title 2 2 4 2 2" xfId="3656" xr:uid="{496FD299-E6D8-4104-B5C4-324B6B086A31}"/>
    <cellStyle name="Title 2 2 4 2 2 2" xfId="7192" xr:uid="{2054CBE3-1416-44B1-BB24-D88486B3DBDA}"/>
    <cellStyle name="Title 2 2 4 2 3" xfId="7191" xr:uid="{7D6EB1CC-598C-413A-B306-198E2893386F}"/>
    <cellStyle name="Title 2 2 4 3" xfId="7190" xr:uid="{85FD9A21-1E34-4F61-9759-73FC6E5629C7}"/>
    <cellStyle name="Title 2 2 5" xfId="7178" xr:uid="{119A2D33-E938-4AAC-ABBA-99626472C763}"/>
    <cellStyle name="Title 2 3" xfId="616" xr:uid="{01FB9A8A-CBD5-42C0-87CD-04BF26D0D827}"/>
    <cellStyle name="Title 2 3 2" xfId="1408" xr:uid="{3835C1C3-C268-41F4-960B-DCB103F85DDE}"/>
    <cellStyle name="Title 2 3 2 2" xfId="2204" xr:uid="{EACAAD46-6BDD-42F4-82AC-022146B4BE2F}"/>
    <cellStyle name="Title 2 3 2 2 2" xfId="2932" xr:uid="{0C1BCAE2-D5E7-422F-9267-462335E94E1C}"/>
    <cellStyle name="Title 2 3 2 2 2 2" xfId="3657" xr:uid="{4F83ACC2-36AA-445F-A732-13936CFB9CCF}"/>
    <cellStyle name="Title 2 3 2 2 2 2 2" xfId="7197" xr:uid="{E86AC783-E0D4-45E6-B67B-7FCFEAEF848F}"/>
    <cellStyle name="Title 2 3 2 2 2 3" xfId="7196" xr:uid="{EE30E540-6A63-4CC3-84E7-EFC0B9F3903E}"/>
    <cellStyle name="Title 2 3 2 2 3" xfId="7195" xr:uid="{0BEA98F8-0751-4B74-99D0-36F0E932E501}"/>
    <cellStyle name="Title 2 3 2 3" xfId="7194" xr:uid="{D65C00E1-79BF-4287-8B93-7880B20DEBC6}"/>
    <cellStyle name="Title 2 3 3" xfId="2203" xr:uid="{BFA6D125-1460-4B75-848F-4BE20B5E7252}"/>
    <cellStyle name="Title 2 3 3 2" xfId="2933" xr:uid="{E66AC5A3-5427-4BC3-A9F8-79E17F6E0652}"/>
    <cellStyle name="Title 2 3 3 2 2" xfId="3658" xr:uid="{26F2306F-A1A4-44B4-B563-819448B0DF2C}"/>
    <cellStyle name="Title 2 3 3 2 2 2" xfId="7200" xr:uid="{C32DEB32-0C0B-4055-8B51-6CEB094EFBE5}"/>
    <cellStyle name="Title 2 3 3 2 3" xfId="7199" xr:uid="{00F5D500-9EAF-4746-AAC5-FDCCBA2E8F76}"/>
    <cellStyle name="Title 2 3 3 3" xfId="7198" xr:uid="{F7EF8E0E-46E8-44F9-AEAC-793AF4DE9E66}"/>
    <cellStyle name="Title 2 3 4" xfId="7193" xr:uid="{4143F308-9989-467F-B38C-F15711083F31}"/>
    <cellStyle name="Title 2 4" xfId="7177" xr:uid="{D47EA805-5FBE-4D37-AF0C-456B5F438871}"/>
    <cellStyle name="Total 2" xfId="115" xr:uid="{791A3695-D3E8-451F-8E2D-C7E9B99FE86C}"/>
    <cellStyle name="Total 2 2" xfId="311" xr:uid="{A004CBFB-6ED8-4554-8C09-0392B843D1BE}"/>
    <cellStyle name="Total 2 2 2" xfId="619" xr:uid="{6EB2C2D7-C333-4314-A9A6-C9EE7F7D8F46}"/>
    <cellStyle name="Total 2 2 2 2" xfId="1409" xr:uid="{243B2FC1-5C2F-4739-9A44-DB32D27377EC}"/>
    <cellStyle name="Total 2 2 2 2 2" xfId="2205" xr:uid="{FA2B8702-A747-4A11-B316-110DD0ECC4AE}"/>
    <cellStyle name="Total 2 2 2 2 2 2" xfId="7205" xr:uid="{F25EF1BF-9ADA-47A7-AD77-C818027EF449}"/>
    <cellStyle name="Total 2 2 2 2 3" xfId="7204" xr:uid="{9D28F7E6-AE8B-455F-A12E-CE20E536E441}"/>
    <cellStyle name="Total 2 2 2 3" xfId="7203" xr:uid="{6412C1FD-53EE-4C27-AA16-BB067916C5A5}"/>
    <cellStyle name="Total 2 2 3" xfId="7202" xr:uid="{25952EBE-7953-4FCF-BA48-3CFB756E3EF2}"/>
    <cellStyle name="Total 2 3" xfId="618" xr:uid="{13B1CB28-DABF-4D25-8CD6-90A1A0FE109C}"/>
    <cellStyle name="Total 2 3 2" xfId="1410" xr:uid="{A725CA76-3804-44EB-8894-9D02A2BDE6E5}"/>
    <cellStyle name="Total 2 3 2 2" xfId="2206" xr:uid="{0CE54BBE-7753-4892-90B4-C5A2EEFA9A12}"/>
    <cellStyle name="Total 2 3 2 2 2" xfId="7208" xr:uid="{E0931208-8056-48A1-AB85-83045F332201}"/>
    <cellStyle name="Total 2 3 2 3" xfId="7207" xr:uid="{D6309227-66CC-4047-9241-0A2970B53402}"/>
    <cellStyle name="Total 2 3 3" xfId="7206" xr:uid="{FE053E36-416A-419A-8025-C329D1A89509}"/>
    <cellStyle name="Total 2 4" xfId="7201" xr:uid="{3C518FAA-24FD-482D-8CBF-FC21169C6B02}"/>
    <cellStyle name="Warning" xfId="164" xr:uid="{F1B070F0-4CBB-46A1-A0B3-318AEDA1B85B}"/>
    <cellStyle name="Warning 14" xfId="40" xr:uid="{9C7AC17B-E63B-49DB-B090-27DA0FB6D59D}"/>
    <cellStyle name="Warning 14 2" xfId="116" xr:uid="{E353635C-DA2A-49EE-AE09-64E6A1114805}"/>
    <cellStyle name="Warning 14 2 2" xfId="313" xr:uid="{E8C38382-B933-443B-96D1-56083979DDC0}"/>
    <cellStyle name="Warning 14 2 2 2" xfId="623" xr:uid="{13CA8B43-5D8A-4E19-95E1-ED2194362F5C}"/>
    <cellStyle name="Warning 14 2 2 2 2" xfId="865" xr:uid="{E9737213-B4A0-499C-8781-05AF008B221C}"/>
    <cellStyle name="Warning 14 2 2 2 2 2" xfId="1412" xr:uid="{2ECE0C1B-D646-440D-B5C2-DE82AB261DA9}"/>
    <cellStyle name="Warning 14 2 2 2 2 2 2" xfId="2208" xr:uid="{49BD719D-BB4A-442A-9193-27FB3B4A6169}"/>
    <cellStyle name="Warning 14 2 2 2 2 2 2 2" xfId="2934" xr:uid="{E5A7A611-7DDA-489E-9708-5C4DEB5E0172}"/>
    <cellStyle name="Warning 14 2 2 2 2 2 2 2 2" xfId="3659" xr:uid="{FFE9BBB2-82B3-41FF-B254-A9327036289B}"/>
    <cellStyle name="Warning 14 2 2 2 2 2 2 2 2 2" xfId="7217" xr:uid="{9526C260-1B60-4330-B88B-D948F1AAA185}"/>
    <cellStyle name="Warning 14 2 2 2 2 2 2 2 3" xfId="7216" xr:uid="{6DFDA50E-39DA-48CC-BFBB-351B20860A01}"/>
    <cellStyle name="Warning 14 2 2 2 2 2 2 3" xfId="7215" xr:uid="{5A10C4F8-D052-4041-AAB4-DE7D49F3F01B}"/>
    <cellStyle name="Warning 14 2 2 2 2 2 3" xfId="7214" xr:uid="{99C0219A-6D02-4DC6-98DE-9578E0AC6330}"/>
    <cellStyle name="Warning 14 2 2 2 2 3" xfId="2207" xr:uid="{58A895B5-B285-4A1B-A19A-E89730FD548F}"/>
    <cellStyle name="Warning 14 2 2 2 2 3 2" xfId="2935" xr:uid="{FD6470E1-05D3-49FA-8EF5-BB79BC394AA6}"/>
    <cellStyle name="Warning 14 2 2 2 2 3 2 2" xfId="3660" xr:uid="{818493E4-80F8-4FC6-8D64-74FE6CB9EBA3}"/>
    <cellStyle name="Warning 14 2 2 2 2 3 2 2 2" xfId="7220" xr:uid="{4CDC16CE-3D31-4995-8866-4AF5E87AD91F}"/>
    <cellStyle name="Warning 14 2 2 2 2 3 2 3" xfId="7219" xr:uid="{4848D50D-8710-425B-8357-F63BC0B8ABD4}"/>
    <cellStyle name="Warning 14 2 2 2 2 3 3" xfId="7218" xr:uid="{6B14D439-F211-41DB-BB73-4D5C100A67EC}"/>
    <cellStyle name="Warning 14 2 2 2 2 4" xfId="7213" xr:uid="{A89926AC-40B7-4EF8-AB07-9FD338AB5511}"/>
    <cellStyle name="Warning 14 2 2 2 3" xfId="1411" xr:uid="{7E6DAF06-CF37-43BB-9F52-D6BCF77CD741}"/>
    <cellStyle name="Warning 14 2 2 2 3 2" xfId="2209" xr:uid="{2A5139AC-B347-4B9C-979E-3DFE5F5DA380}"/>
    <cellStyle name="Warning 14 2 2 2 3 2 2" xfId="2936" xr:uid="{DC7E8D8D-65BA-465D-8A15-741FC12939B8}"/>
    <cellStyle name="Warning 14 2 2 2 3 2 2 2" xfId="3661" xr:uid="{BBEA118F-BA68-4243-AE07-333C4E8A3CDC}"/>
    <cellStyle name="Warning 14 2 2 2 3 2 2 2 2" xfId="7224" xr:uid="{41758667-9183-4970-81AC-3D6E83C1E2F6}"/>
    <cellStyle name="Warning 14 2 2 2 3 2 2 3" xfId="7223" xr:uid="{E0C244BA-3DC4-4FEE-A044-3A3CB54F404B}"/>
    <cellStyle name="Warning 14 2 2 2 3 2 3" xfId="7222" xr:uid="{B0BF0B72-1323-4E6E-9C8C-0CAF48B32088}"/>
    <cellStyle name="Warning 14 2 2 2 3 3" xfId="7221" xr:uid="{9345F5CC-D787-4A08-BAE0-3BDFBCB79121}"/>
    <cellStyle name="Warning 14 2 2 2 4" xfId="7212" xr:uid="{A0F712B9-1624-4FA4-BF70-C0DE2DFF44B7}"/>
    <cellStyle name="Warning 14 2 2 3" xfId="7211" xr:uid="{699CBDE2-4786-430E-B55F-3907587E03A3}"/>
    <cellStyle name="Warning 14 2 3" xfId="622" xr:uid="{1ECA9721-A5DC-4043-A49F-CA671C37E1B4}"/>
    <cellStyle name="Warning 14 2 3 2" xfId="866" xr:uid="{6ECFC9DC-F4EB-4238-B881-E87F49D08DF1}"/>
    <cellStyle name="Warning 14 2 3 2 2" xfId="1414" xr:uid="{202531A7-3A80-4962-96EC-28B21DBFC7E0}"/>
    <cellStyle name="Warning 14 2 3 2 2 2" xfId="2211" xr:uid="{69E4BCBE-3AC0-467F-AA7D-C106094A7658}"/>
    <cellStyle name="Warning 14 2 3 2 2 2 2" xfId="2937" xr:uid="{A6F27445-B7A5-421F-8407-C57E0EBDE9A8}"/>
    <cellStyle name="Warning 14 2 3 2 2 2 2 2" xfId="3662" xr:uid="{CBDCC90E-2634-44EA-8813-3E7A4E3A374A}"/>
    <cellStyle name="Warning 14 2 3 2 2 2 2 2 2" xfId="7230" xr:uid="{8F2A5FA0-0B34-4EC4-BC00-5F7386C82ECB}"/>
    <cellStyle name="Warning 14 2 3 2 2 2 2 3" xfId="7229" xr:uid="{6C53119B-0051-4AED-AA1A-189BE0C4D241}"/>
    <cellStyle name="Warning 14 2 3 2 2 2 3" xfId="7228" xr:uid="{A51BCC19-EB47-4853-B03E-B29AF00A5002}"/>
    <cellStyle name="Warning 14 2 3 2 2 3" xfId="7227" xr:uid="{F1409C92-219B-42DB-9BDC-EB12F9629BE0}"/>
    <cellStyle name="Warning 14 2 3 2 3" xfId="2210" xr:uid="{B55FEF87-A088-45F1-B2D4-31CB5BADD6E2}"/>
    <cellStyle name="Warning 14 2 3 2 3 2" xfId="2938" xr:uid="{5B61CC92-6798-4AF7-B152-5308CEFF1924}"/>
    <cellStyle name="Warning 14 2 3 2 3 2 2" xfId="3663" xr:uid="{918EA5DB-CD9E-4182-9088-C1FBFD0D8999}"/>
    <cellStyle name="Warning 14 2 3 2 3 2 2 2" xfId="7233" xr:uid="{911F0493-49BB-4AFD-A5C1-581CEFD3888C}"/>
    <cellStyle name="Warning 14 2 3 2 3 2 3" xfId="7232" xr:uid="{0B94C675-E401-4361-BD0E-4A9ECBC4222F}"/>
    <cellStyle name="Warning 14 2 3 2 3 3" xfId="7231" xr:uid="{CADB79E2-5B15-4FE3-83B4-A797DBFF2515}"/>
    <cellStyle name="Warning 14 2 3 2 4" xfId="7226" xr:uid="{F23060E9-0251-4F1D-B603-AEB665F74F74}"/>
    <cellStyle name="Warning 14 2 3 3" xfId="1413" xr:uid="{C251A088-72DF-4B39-A3D1-02A1E572B11D}"/>
    <cellStyle name="Warning 14 2 3 3 2" xfId="2212" xr:uid="{1F5998E6-C5BD-49CC-88A1-75063CFC0E4B}"/>
    <cellStyle name="Warning 14 2 3 3 2 2" xfId="2939" xr:uid="{1E50D2D6-3775-4823-8719-A650E2CD8E93}"/>
    <cellStyle name="Warning 14 2 3 3 2 2 2" xfId="3664" xr:uid="{E38D1B6B-C841-4397-AEBA-71BF5A53E66D}"/>
    <cellStyle name="Warning 14 2 3 3 2 2 2 2" xfId="7237" xr:uid="{E4248968-EFE9-457F-BB94-E3F67F9D3748}"/>
    <cellStyle name="Warning 14 2 3 3 2 2 3" xfId="7236" xr:uid="{55C93C49-2C93-4B6D-9B09-1901341D4732}"/>
    <cellStyle name="Warning 14 2 3 3 2 3" xfId="7235" xr:uid="{F3FD40AE-F5CE-40E4-BC7C-2CEA09FEBD48}"/>
    <cellStyle name="Warning 14 2 3 3 3" xfId="7234" xr:uid="{17ADADDD-1F89-42C9-842B-57F76D540760}"/>
    <cellStyle name="Warning 14 2 3 4" xfId="7225" xr:uid="{4500C7A5-A3A1-4DF8-A322-77AA5968BA0C}"/>
    <cellStyle name="Warning 14 2 4" xfId="7210" xr:uid="{14C43F0C-165F-4A4D-A7D2-1847A6DA202D}"/>
    <cellStyle name="Warning 14 3" xfId="161" xr:uid="{8D296AAD-3BC8-4D00-867A-3E58FEC42CB7}"/>
    <cellStyle name="Warning 14 3 2" xfId="314" xr:uid="{6E4CB3A1-D36D-42D7-96E2-CA4BDCC7A981}"/>
    <cellStyle name="Warning 14 3 2 2" xfId="625" xr:uid="{A6A32F26-E375-4C3D-9B6E-8492D7312E5E}"/>
    <cellStyle name="Warning 14 3 2 2 2" xfId="867" xr:uid="{6956896B-3B4C-433D-BE34-8B788BCDDE03}"/>
    <cellStyle name="Warning 14 3 2 2 2 2" xfId="1416" xr:uid="{B29E4B25-64FE-47F9-A9B0-EFC576F54772}"/>
    <cellStyle name="Warning 14 3 2 2 2 2 2" xfId="2214" xr:uid="{E978FEFD-6AE2-438B-B302-A699338C6E20}"/>
    <cellStyle name="Warning 14 3 2 2 2 2 2 2" xfId="2940" xr:uid="{E61D5908-088D-4C34-BFBC-A223BBEB7A5F}"/>
    <cellStyle name="Warning 14 3 2 2 2 2 2 2 2" xfId="3665" xr:uid="{B24D4E04-2809-4DEB-9602-24338B0A636D}"/>
    <cellStyle name="Warning 14 3 2 2 2 2 2 2 2 2" xfId="7245" xr:uid="{7A91DF48-E5C8-44AE-B71C-90EC7C0BAA14}"/>
    <cellStyle name="Warning 14 3 2 2 2 2 2 2 3" xfId="7244" xr:uid="{1C3D9C69-6005-4BAC-AC88-587D3B5E96DA}"/>
    <cellStyle name="Warning 14 3 2 2 2 2 2 3" xfId="7243" xr:uid="{B3D82FC2-7F0C-4832-869E-62F3315B16A8}"/>
    <cellStyle name="Warning 14 3 2 2 2 2 3" xfId="7242" xr:uid="{A8094D1A-D878-429F-8E97-5800AA147189}"/>
    <cellStyle name="Warning 14 3 2 2 2 3" xfId="2213" xr:uid="{8067DB01-0EFD-49F3-AC3D-8F414CF30E61}"/>
    <cellStyle name="Warning 14 3 2 2 2 3 2" xfId="2941" xr:uid="{0BF24D7E-9E7A-456E-A869-4AC53DD00D92}"/>
    <cellStyle name="Warning 14 3 2 2 2 3 2 2" xfId="3666" xr:uid="{EB2537C3-AE9F-4CC1-B978-FAD15834A7CA}"/>
    <cellStyle name="Warning 14 3 2 2 2 3 2 2 2" xfId="7248" xr:uid="{B9BFA8C3-B5A2-4E75-ACD3-82E47B577757}"/>
    <cellStyle name="Warning 14 3 2 2 2 3 2 3" xfId="7247" xr:uid="{B8085001-F8DC-435B-BC55-13D2B1D521A9}"/>
    <cellStyle name="Warning 14 3 2 2 2 3 3" xfId="7246" xr:uid="{AA15BF88-A3AD-4025-B217-9BCA1D2EBBC8}"/>
    <cellStyle name="Warning 14 3 2 2 2 4" xfId="7241" xr:uid="{CA8F4AA4-E1A1-4CBD-BDBF-8907EED77643}"/>
    <cellStyle name="Warning 14 3 2 2 3" xfId="1415" xr:uid="{4C9C4AFE-81ED-450D-9358-3F430B8B7049}"/>
    <cellStyle name="Warning 14 3 2 2 3 2" xfId="2215" xr:uid="{589352CE-44EF-4C02-A082-68F2C280ABDF}"/>
    <cellStyle name="Warning 14 3 2 2 3 2 2" xfId="2942" xr:uid="{7439F9BD-4268-499B-86B1-BEFF9F6A86E7}"/>
    <cellStyle name="Warning 14 3 2 2 3 2 2 2" xfId="3667" xr:uid="{A899D3D1-E928-431C-9F4B-CBC874D52A95}"/>
    <cellStyle name="Warning 14 3 2 2 3 2 2 2 2" xfId="7252" xr:uid="{60F3AD15-F845-4877-ACC6-3E8CC43A384A}"/>
    <cellStyle name="Warning 14 3 2 2 3 2 2 3" xfId="7251" xr:uid="{542E5A0F-BBAF-4011-873A-F70BEAC0122C}"/>
    <cellStyle name="Warning 14 3 2 2 3 2 3" xfId="7250" xr:uid="{BB603263-94FF-4AA0-BACC-395AA74D6839}"/>
    <cellStyle name="Warning 14 3 2 2 3 3" xfId="7249" xr:uid="{68EA3708-62BE-4E12-A1CA-E712741A9441}"/>
    <cellStyle name="Warning 14 3 2 2 4" xfId="7240" xr:uid="{1238402E-6BE4-4C55-B71B-6E836815F8BA}"/>
    <cellStyle name="Warning 14 3 2 3" xfId="7239" xr:uid="{DC2DC1E1-0F3D-4903-B014-DCE7A0FDF604}"/>
    <cellStyle name="Warning 14 3 3" xfId="624" xr:uid="{D406FB54-0D79-47D1-A1EA-425C4A2E4761}"/>
    <cellStyle name="Warning 14 3 3 2" xfId="868" xr:uid="{1BAF46F7-8B3B-4970-87F3-300BA4DE36FA}"/>
    <cellStyle name="Warning 14 3 3 2 2" xfId="1418" xr:uid="{C6732080-02F0-4FDE-A1E6-29211A30CBD4}"/>
    <cellStyle name="Warning 14 3 3 2 2 2" xfId="2217" xr:uid="{F36FFF87-5B13-4752-80F3-D51759667FD8}"/>
    <cellStyle name="Warning 14 3 3 2 2 2 2" xfId="2943" xr:uid="{4F91E158-3573-47C6-93F5-0CFDDE14D535}"/>
    <cellStyle name="Warning 14 3 3 2 2 2 2 2" xfId="3668" xr:uid="{58CB21EF-1AB4-468B-972E-76D0B4CF6190}"/>
    <cellStyle name="Warning 14 3 3 2 2 2 2 2 2" xfId="7258" xr:uid="{FD906C1E-7702-4F41-9290-8F9F3DF35376}"/>
    <cellStyle name="Warning 14 3 3 2 2 2 2 3" xfId="7257" xr:uid="{3BAC9F2C-9662-4528-97FF-24B9A92EB836}"/>
    <cellStyle name="Warning 14 3 3 2 2 2 3" xfId="7256" xr:uid="{C739B081-108E-4E74-AF0C-C23C8A5C0AC2}"/>
    <cellStyle name="Warning 14 3 3 2 2 3" xfId="7255" xr:uid="{091CD08C-19C1-4994-A51C-F22681AEA322}"/>
    <cellStyle name="Warning 14 3 3 2 3" xfId="2216" xr:uid="{64DFA891-6985-45B6-B96C-A4113D079ABF}"/>
    <cellStyle name="Warning 14 3 3 2 3 2" xfId="2944" xr:uid="{B4963F36-5BF5-4B74-81D9-B3F9C7E78331}"/>
    <cellStyle name="Warning 14 3 3 2 3 2 2" xfId="3669" xr:uid="{23D9AE4E-D965-4D97-BCDD-7F709570A73D}"/>
    <cellStyle name="Warning 14 3 3 2 3 2 2 2" xfId="7261" xr:uid="{2635F80D-0C42-4A6C-BD6B-130906AD0D81}"/>
    <cellStyle name="Warning 14 3 3 2 3 2 3" xfId="7260" xr:uid="{FBBD43B1-4AD5-45E8-B3EA-C0B99BC2DFC5}"/>
    <cellStyle name="Warning 14 3 3 2 3 3" xfId="7259" xr:uid="{3AF9E15E-1C06-4531-9BBF-39D493DF9665}"/>
    <cellStyle name="Warning 14 3 3 2 4" xfId="7254" xr:uid="{D15AC51D-9958-42CA-A00C-1D84C765A913}"/>
    <cellStyle name="Warning 14 3 3 3" xfId="1417" xr:uid="{763D90B9-403D-46C5-B1FF-80F3347FF724}"/>
    <cellStyle name="Warning 14 3 3 3 2" xfId="2218" xr:uid="{6F6797A8-269C-4EBE-8079-56D7DBDAEA92}"/>
    <cellStyle name="Warning 14 3 3 3 2 2" xfId="2945" xr:uid="{7A1358E4-527B-4A82-9BFB-D9BD72898BD5}"/>
    <cellStyle name="Warning 14 3 3 3 2 2 2" xfId="3670" xr:uid="{A8916052-DFDC-4848-A22D-0D2F4AA60382}"/>
    <cellStyle name="Warning 14 3 3 3 2 2 2 2" xfId="7265" xr:uid="{470AFD45-D4E9-4679-B36C-CE5587110697}"/>
    <cellStyle name="Warning 14 3 3 3 2 2 3" xfId="7264" xr:uid="{43CE63A9-B43B-49CE-91BD-2F0CB89CB8A8}"/>
    <cellStyle name="Warning 14 3 3 3 2 3" xfId="7263" xr:uid="{1EB237B4-E23C-43F3-8399-774B889C0BC5}"/>
    <cellStyle name="Warning 14 3 3 3 3" xfId="7262" xr:uid="{8B416E15-2041-4FEF-8D4F-EF3DA438860C}"/>
    <cellStyle name="Warning 14 3 3 4" xfId="7253" xr:uid="{B203F6EF-6D11-4CE5-A67D-D50AC828B8C3}"/>
    <cellStyle name="Warning 14 3 4" xfId="7238" xr:uid="{A997F0FC-54CE-4909-A66F-FBD89AC17048}"/>
    <cellStyle name="Warning 14 4" xfId="621" xr:uid="{FECC5E7C-2943-4EDB-BD62-60F3E4F2BF9C}"/>
    <cellStyle name="Warning 14 4 2" xfId="869" xr:uid="{506C6D66-6348-4D69-887C-DC4D3470699E}"/>
    <cellStyle name="Warning 14 4 2 2" xfId="1420" xr:uid="{C549C3D5-47C1-44E4-BEF9-6C742DD43279}"/>
    <cellStyle name="Warning 14 4 2 2 2" xfId="2220" xr:uid="{48BBD687-E71A-4195-8C4E-A21A3772159A}"/>
    <cellStyle name="Warning 14 4 2 2 2 2" xfId="2946" xr:uid="{87CE84AE-A221-4CAB-B8CA-0CCF85193FD6}"/>
    <cellStyle name="Warning 14 4 2 2 2 2 2" xfId="3671" xr:uid="{E30E7E0D-60EE-4695-847B-695A24C08EA0}"/>
    <cellStyle name="Warning 14 4 2 2 2 2 2 2" xfId="7271" xr:uid="{1522AE7D-AEAC-46AB-B116-123271D1C86F}"/>
    <cellStyle name="Warning 14 4 2 2 2 2 3" xfId="7270" xr:uid="{6553E895-0DF1-46E3-8797-41A9FC2760E2}"/>
    <cellStyle name="Warning 14 4 2 2 2 3" xfId="7269" xr:uid="{C86F64C1-B404-4C7B-8E96-1EFEB6793CB8}"/>
    <cellStyle name="Warning 14 4 2 2 3" xfId="7268" xr:uid="{AA4EEDB8-F0E5-4D5F-8CD6-C465FAB6E79B}"/>
    <cellStyle name="Warning 14 4 2 3" xfId="2219" xr:uid="{2634B999-5D8C-43CF-8A9F-B638C83D02D9}"/>
    <cellStyle name="Warning 14 4 2 3 2" xfId="2947" xr:uid="{CEB5AF84-FC12-412F-AF31-426A2A3A65FE}"/>
    <cellStyle name="Warning 14 4 2 3 2 2" xfId="3672" xr:uid="{F0308012-605C-4EEF-BB0D-7CF0E4FFE70E}"/>
    <cellStyle name="Warning 14 4 2 3 2 2 2" xfId="7274" xr:uid="{64620C9D-B553-4DC8-B302-0B475A8724E2}"/>
    <cellStyle name="Warning 14 4 2 3 2 3" xfId="7273" xr:uid="{15570FA7-15D1-4158-9D89-08CE0B6608F0}"/>
    <cellStyle name="Warning 14 4 2 3 3" xfId="7272" xr:uid="{4B106357-FDDB-4DDC-98D1-5CF1E412BDC8}"/>
    <cellStyle name="Warning 14 4 2 4" xfId="7267" xr:uid="{F76E3E4F-25A7-4A3C-9BA7-A35923F0FFEF}"/>
    <cellStyle name="Warning 14 4 3" xfId="1419" xr:uid="{0AD618F6-4BE6-49F2-93A8-7B65D0D4E83E}"/>
    <cellStyle name="Warning 14 4 3 2" xfId="2221" xr:uid="{7AE497F4-5DCB-43EC-8D92-2FCBC6D5318C}"/>
    <cellStyle name="Warning 14 4 3 2 2" xfId="2948" xr:uid="{8A93F268-F9DB-4A67-A43C-1FE3FF25726C}"/>
    <cellStyle name="Warning 14 4 3 2 2 2" xfId="3673" xr:uid="{941758C0-BE1E-4230-AE72-E23C8ED8C7E6}"/>
    <cellStyle name="Warning 14 4 3 2 2 2 2" xfId="7278" xr:uid="{6274B8B9-6B83-4062-8632-B81320F7DA73}"/>
    <cellStyle name="Warning 14 4 3 2 2 3" xfId="7277" xr:uid="{75A84AE7-2896-4282-A88C-18B327DA1746}"/>
    <cellStyle name="Warning 14 4 3 2 3" xfId="7276" xr:uid="{AC8640AE-9397-40CE-B738-7AD77788CD3F}"/>
    <cellStyle name="Warning 14 4 3 3" xfId="7275" xr:uid="{9301CEE9-49CF-45C5-A65A-E6A07538723E}"/>
    <cellStyle name="Warning 14 4 4" xfId="7266" xr:uid="{CE701E7A-6841-490B-B60F-CF70EBAB9BC8}"/>
    <cellStyle name="Warning 14 5" xfId="7209" xr:uid="{E9AB9F9E-579B-4C32-B6CF-8BEB8CF0EA14}"/>
    <cellStyle name="Warning 15" xfId="41" xr:uid="{97F30931-A508-49DA-B062-802A66A6022C}"/>
    <cellStyle name="Warning 15 2" xfId="117" xr:uid="{533F2D44-FB87-4895-9B4B-A269BDED5543}"/>
    <cellStyle name="Warning 15 2 2" xfId="315" xr:uid="{71315F09-AD03-4566-9684-7C3CFE71067A}"/>
    <cellStyle name="Warning 15 2 2 2" xfId="628" xr:uid="{D63ED7F7-7A9B-4738-8DD1-8E8307D21563}"/>
    <cellStyle name="Warning 15 2 2 2 2" xfId="870" xr:uid="{EE9AA8D6-A78C-4E09-BEC0-BD03E8DE9E4B}"/>
    <cellStyle name="Warning 15 2 2 2 2 2" xfId="1422" xr:uid="{AD46B574-B1BD-4F6E-A636-BE0EBDF47487}"/>
    <cellStyle name="Warning 15 2 2 2 2 2 2" xfId="2223" xr:uid="{1FAE809D-7035-4AA4-BDA9-6648F55473A3}"/>
    <cellStyle name="Warning 15 2 2 2 2 2 2 2" xfId="2949" xr:uid="{11618EC1-9978-400B-B250-AB2C18E3D443}"/>
    <cellStyle name="Warning 15 2 2 2 2 2 2 2 2" xfId="3674" xr:uid="{D4B76F06-9B6F-4599-9F11-8626F800C765}"/>
    <cellStyle name="Warning 15 2 2 2 2 2 2 2 2 2" xfId="7287" xr:uid="{AD6FEC95-B5B8-48E6-97F1-0ED01A432701}"/>
    <cellStyle name="Warning 15 2 2 2 2 2 2 2 3" xfId="7286" xr:uid="{4675AC00-9467-4C54-AF55-D0688FFA6D08}"/>
    <cellStyle name="Warning 15 2 2 2 2 2 2 3" xfId="7285" xr:uid="{F0C634DD-A125-4C1F-A980-F31395BD2A9C}"/>
    <cellStyle name="Warning 15 2 2 2 2 2 3" xfId="7284" xr:uid="{909D049C-4A16-4F9C-A315-072C755ABFC5}"/>
    <cellStyle name="Warning 15 2 2 2 2 3" xfId="2222" xr:uid="{B58FA9E4-93BF-47ED-84ED-618DC52AD88A}"/>
    <cellStyle name="Warning 15 2 2 2 2 3 2" xfId="2950" xr:uid="{8B89E9D5-1F1F-467E-8746-BFD5A4F0BB69}"/>
    <cellStyle name="Warning 15 2 2 2 2 3 2 2" xfId="3675" xr:uid="{180997D6-F1E9-413D-AC2D-C6C505B66755}"/>
    <cellStyle name="Warning 15 2 2 2 2 3 2 2 2" xfId="7290" xr:uid="{58B8F1D8-66D1-4FC5-BFF6-22F04995B89A}"/>
    <cellStyle name="Warning 15 2 2 2 2 3 2 3" xfId="7289" xr:uid="{FC67348B-DDB2-4289-820F-C8309D6C3307}"/>
    <cellStyle name="Warning 15 2 2 2 2 3 3" xfId="7288" xr:uid="{F683850F-C305-4521-B5ED-20FAA00A52B1}"/>
    <cellStyle name="Warning 15 2 2 2 2 4" xfId="7283" xr:uid="{25B604EA-CE30-459D-A6A4-E6B88DBA8ABA}"/>
    <cellStyle name="Warning 15 2 2 2 3" xfId="1421" xr:uid="{BD19C96B-8A35-4B35-B1F4-8873E34563E0}"/>
    <cellStyle name="Warning 15 2 2 2 3 2" xfId="2224" xr:uid="{4143DA68-67BD-4905-85AE-03C7A6AA7661}"/>
    <cellStyle name="Warning 15 2 2 2 3 2 2" xfId="2951" xr:uid="{5EC88C48-D343-42E7-9E1E-A436E9E15F6B}"/>
    <cellStyle name="Warning 15 2 2 2 3 2 2 2" xfId="3676" xr:uid="{14204FA1-5133-4137-B83E-A381D65C4F0D}"/>
    <cellStyle name="Warning 15 2 2 2 3 2 2 2 2" xfId="7294" xr:uid="{DD49310F-73C4-4FC0-8DE2-79BF6177CE23}"/>
    <cellStyle name="Warning 15 2 2 2 3 2 2 3" xfId="7293" xr:uid="{E5B72AE2-C5C3-4EBC-A3D0-F1F3593E61EF}"/>
    <cellStyle name="Warning 15 2 2 2 3 2 3" xfId="7292" xr:uid="{9A09A2A1-2C33-4139-9F8F-7ACA750DBF47}"/>
    <cellStyle name="Warning 15 2 2 2 3 3" xfId="7291" xr:uid="{EEAE74AB-2227-4A3C-9F1D-E3217075B38C}"/>
    <cellStyle name="Warning 15 2 2 2 4" xfId="7282" xr:uid="{66ED9F65-A0EB-454F-B300-0E4184D6BF8D}"/>
    <cellStyle name="Warning 15 2 2 3" xfId="7281" xr:uid="{B470C7B1-3A51-4F21-81C1-A044A66BDDB7}"/>
    <cellStyle name="Warning 15 2 3" xfId="627" xr:uid="{48D4009C-EB89-40B6-BB51-649B5A166315}"/>
    <cellStyle name="Warning 15 2 3 2" xfId="871" xr:uid="{527C32FD-1347-4A35-8220-60270D62DEC1}"/>
    <cellStyle name="Warning 15 2 3 2 2" xfId="1424" xr:uid="{D10F57AE-C5F1-450F-A050-0B790C7FA97B}"/>
    <cellStyle name="Warning 15 2 3 2 2 2" xfId="2226" xr:uid="{1C73EA50-A843-4439-89D8-3691EEC85084}"/>
    <cellStyle name="Warning 15 2 3 2 2 2 2" xfId="2952" xr:uid="{1744B57C-A244-4992-9D6B-BBCF2657D274}"/>
    <cellStyle name="Warning 15 2 3 2 2 2 2 2" xfId="3677" xr:uid="{CF8D6943-B551-41B1-98B2-3F1DF711F296}"/>
    <cellStyle name="Warning 15 2 3 2 2 2 2 2 2" xfId="7300" xr:uid="{3F5F04F0-B1F5-4FA9-A4DA-EEE7AA8403A8}"/>
    <cellStyle name="Warning 15 2 3 2 2 2 2 3" xfId="7299" xr:uid="{E3326BE1-F37E-4F20-A7B5-E673AE13BA50}"/>
    <cellStyle name="Warning 15 2 3 2 2 2 3" xfId="7298" xr:uid="{F4712C49-04A4-4211-9978-F3A80BA7283D}"/>
    <cellStyle name="Warning 15 2 3 2 2 3" xfId="7297" xr:uid="{31BC5A1F-3C87-4D30-B751-1EF6A0C0E569}"/>
    <cellStyle name="Warning 15 2 3 2 3" xfId="2225" xr:uid="{6332E4D1-CC2B-4CC8-88ED-D89E5240F6C6}"/>
    <cellStyle name="Warning 15 2 3 2 3 2" xfId="2953" xr:uid="{BB5C5501-1D55-406C-84E3-1F307471349B}"/>
    <cellStyle name="Warning 15 2 3 2 3 2 2" xfId="3678" xr:uid="{8EE53072-45EF-4F4B-848D-99B3300E8B64}"/>
    <cellStyle name="Warning 15 2 3 2 3 2 2 2" xfId="7303" xr:uid="{ACA62539-6C1D-4078-9A8E-2BDF97C9668E}"/>
    <cellStyle name="Warning 15 2 3 2 3 2 3" xfId="7302" xr:uid="{EAC9C6F8-1CAB-4357-9DF3-299028D86358}"/>
    <cellStyle name="Warning 15 2 3 2 3 3" xfId="7301" xr:uid="{566E15F0-F5A7-4ED9-BF3B-013C91EF5E5F}"/>
    <cellStyle name="Warning 15 2 3 2 4" xfId="7296" xr:uid="{DA796D76-C2C3-4850-984E-9DC52F6AEB5F}"/>
    <cellStyle name="Warning 15 2 3 3" xfId="1423" xr:uid="{E7B6730D-C845-46F9-8865-89BEA5153C16}"/>
    <cellStyle name="Warning 15 2 3 3 2" xfId="2227" xr:uid="{AECC2E06-B889-4D33-8E26-29E975177845}"/>
    <cellStyle name="Warning 15 2 3 3 2 2" xfId="2954" xr:uid="{2680FC51-EC1D-4C2F-B0D4-B5E1D284CDBF}"/>
    <cellStyle name="Warning 15 2 3 3 2 2 2" xfId="3679" xr:uid="{B632237B-36F0-4F18-A860-28F4541E2A78}"/>
    <cellStyle name="Warning 15 2 3 3 2 2 2 2" xfId="7307" xr:uid="{A3D9F107-03E8-45AE-B62B-CD8A8B4FD51F}"/>
    <cellStyle name="Warning 15 2 3 3 2 2 3" xfId="7306" xr:uid="{403024C1-D9CE-4E21-8105-E3E081673654}"/>
    <cellStyle name="Warning 15 2 3 3 2 3" xfId="7305" xr:uid="{505421B4-ACB0-4884-A4FE-439C17DCD4EC}"/>
    <cellStyle name="Warning 15 2 3 3 3" xfId="7304" xr:uid="{3A2D2A1E-05A5-4369-941E-2B0EF0B70A9D}"/>
    <cellStyle name="Warning 15 2 3 4" xfId="7295" xr:uid="{5A478134-41B0-451C-BD8A-E5CFE57253E0}"/>
    <cellStyle name="Warning 15 2 4" xfId="7280" xr:uid="{4A2F49F7-F688-45D4-A52E-E1E695AE279C}"/>
    <cellStyle name="Warning 15 3" xfId="162" xr:uid="{86948CE0-BE22-4742-B39C-7F87F267BD4E}"/>
    <cellStyle name="Warning 15 3 2" xfId="316" xr:uid="{D68B9E47-989A-44E7-A819-FAC6381EC8E1}"/>
    <cellStyle name="Warning 15 3 2 2" xfId="630" xr:uid="{6B3849FC-B42E-4D42-95D0-199EB1843004}"/>
    <cellStyle name="Warning 15 3 2 2 2" xfId="872" xr:uid="{027C949F-A331-47C9-A6E0-843B13A7D16B}"/>
    <cellStyle name="Warning 15 3 2 2 2 2" xfId="1426" xr:uid="{65C4AF1A-4571-4508-A8B7-E06C6C388027}"/>
    <cellStyle name="Warning 15 3 2 2 2 2 2" xfId="2229" xr:uid="{82FCF202-8D46-4CBD-981C-E31AAE87E459}"/>
    <cellStyle name="Warning 15 3 2 2 2 2 2 2" xfId="2955" xr:uid="{B347CE7E-D1CB-4D66-A2B5-DA551BA48EF8}"/>
    <cellStyle name="Warning 15 3 2 2 2 2 2 2 2" xfId="3680" xr:uid="{9E6D1CA0-BC97-43AB-9CCA-68EC31E9BD55}"/>
    <cellStyle name="Warning 15 3 2 2 2 2 2 2 2 2" xfId="7315" xr:uid="{32FA4729-F1D1-4380-8A41-27172EBD790E}"/>
    <cellStyle name="Warning 15 3 2 2 2 2 2 2 3" xfId="7314" xr:uid="{8581B6B3-5C3D-4458-A06F-372556EAC964}"/>
    <cellStyle name="Warning 15 3 2 2 2 2 2 3" xfId="7313" xr:uid="{E6FEE125-6040-4653-9E60-8B308638D02B}"/>
    <cellStyle name="Warning 15 3 2 2 2 2 3" xfId="7312" xr:uid="{527C7A5F-5509-48D0-859C-BA08CD900F20}"/>
    <cellStyle name="Warning 15 3 2 2 2 3" xfId="2228" xr:uid="{00420FE3-563B-42D7-8A9E-9A5AAD7D3439}"/>
    <cellStyle name="Warning 15 3 2 2 2 3 2" xfId="2956" xr:uid="{70ED83B7-2175-402F-B7F0-E5C1B92BC53B}"/>
    <cellStyle name="Warning 15 3 2 2 2 3 2 2" xfId="3681" xr:uid="{A14C6216-70FA-49A2-AA35-322C48BE0995}"/>
    <cellStyle name="Warning 15 3 2 2 2 3 2 2 2" xfId="7318" xr:uid="{39895459-2B98-4193-B349-F936DC4B5C1C}"/>
    <cellStyle name="Warning 15 3 2 2 2 3 2 3" xfId="7317" xr:uid="{B27D6036-0794-4D62-BE9D-5D54C270FC19}"/>
    <cellStyle name="Warning 15 3 2 2 2 3 3" xfId="7316" xr:uid="{9EB3DB28-A2B5-43A7-9351-407D1C0138F4}"/>
    <cellStyle name="Warning 15 3 2 2 2 4" xfId="7311" xr:uid="{AB637376-CF7E-442B-91C6-C0D8A2A3852E}"/>
    <cellStyle name="Warning 15 3 2 2 3" xfId="1425" xr:uid="{6E37FB7B-EABC-4286-AB28-C244A7506CF1}"/>
    <cellStyle name="Warning 15 3 2 2 3 2" xfId="2230" xr:uid="{599B3253-2527-426F-8967-3ACD76E7C251}"/>
    <cellStyle name="Warning 15 3 2 2 3 2 2" xfId="2957" xr:uid="{2B63B1A8-3F29-4183-88FE-AE9D856715A0}"/>
    <cellStyle name="Warning 15 3 2 2 3 2 2 2" xfId="3682" xr:uid="{339ED361-37D3-429E-8D65-6AAEDB41A93A}"/>
    <cellStyle name="Warning 15 3 2 2 3 2 2 2 2" xfId="7322" xr:uid="{2DC40FBE-78D2-427B-9AE8-C8FD6C427778}"/>
    <cellStyle name="Warning 15 3 2 2 3 2 2 3" xfId="7321" xr:uid="{F9C96B8A-CB1E-4B1D-8D8F-A07877FE9096}"/>
    <cellStyle name="Warning 15 3 2 2 3 2 3" xfId="7320" xr:uid="{10FCA9C8-2C47-4A4A-8FF0-D90600F373A9}"/>
    <cellStyle name="Warning 15 3 2 2 3 3" xfId="7319" xr:uid="{C8C1A36C-F656-49FF-9874-360594A87102}"/>
    <cellStyle name="Warning 15 3 2 2 4" xfId="7310" xr:uid="{C4D1F054-4A13-4B59-9C6E-86FDA76F5152}"/>
    <cellStyle name="Warning 15 3 2 3" xfId="7309" xr:uid="{AB06EB9A-239F-4BF8-ABB0-C41B54030854}"/>
    <cellStyle name="Warning 15 3 3" xfId="629" xr:uid="{0D461C23-5A7B-4ADB-9BCF-877E1625A4B0}"/>
    <cellStyle name="Warning 15 3 3 2" xfId="873" xr:uid="{BE67ED00-B434-4CDC-9421-F91A43D80492}"/>
    <cellStyle name="Warning 15 3 3 2 2" xfId="1428" xr:uid="{553571BC-DF53-40CB-A3BA-9F01053AD251}"/>
    <cellStyle name="Warning 15 3 3 2 2 2" xfId="2232" xr:uid="{C53A468A-4A65-42E3-84EA-E80414083A9B}"/>
    <cellStyle name="Warning 15 3 3 2 2 2 2" xfId="2958" xr:uid="{DEEB3448-3947-4B77-A31D-72221C77957E}"/>
    <cellStyle name="Warning 15 3 3 2 2 2 2 2" xfId="3683" xr:uid="{93771CEB-30DA-496F-B76D-EAFC65565260}"/>
    <cellStyle name="Warning 15 3 3 2 2 2 2 2 2" xfId="7328" xr:uid="{DB59C2FC-12A9-437B-AB3E-0B52AF948F91}"/>
    <cellStyle name="Warning 15 3 3 2 2 2 2 3" xfId="7327" xr:uid="{6C256EE4-B8BE-44A6-8DAE-F3FC3FAC0646}"/>
    <cellStyle name="Warning 15 3 3 2 2 2 3" xfId="7326" xr:uid="{4EA997F8-6630-4D80-87C2-78256DF7ABA3}"/>
    <cellStyle name="Warning 15 3 3 2 2 3" xfId="7325" xr:uid="{D92BF207-A62C-4AAC-8741-B9C8B5DCDDFD}"/>
    <cellStyle name="Warning 15 3 3 2 3" xfId="2231" xr:uid="{E8390A25-6AF3-4F39-B700-507FAADF71D1}"/>
    <cellStyle name="Warning 15 3 3 2 3 2" xfId="2959" xr:uid="{5C2AFF86-42DD-4982-8F0F-17FA416D152F}"/>
    <cellStyle name="Warning 15 3 3 2 3 2 2" xfId="3684" xr:uid="{9BFA4280-6550-4E8A-9FC0-A6D17EBA12B7}"/>
    <cellStyle name="Warning 15 3 3 2 3 2 2 2" xfId="7331" xr:uid="{EC4D2A1E-3AC2-416B-AEC6-22F044A3E840}"/>
    <cellStyle name="Warning 15 3 3 2 3 2 3" xfId="7330" xr:uid="{63B1C2B4-0EB0-43DF-9696-F774294693BD}"/>
    <cellStyle name="Warning 15 3 3 2 3 3" xfId="7329" xr:uid="{CA7E0852-C14E-4D5E-A72B-EDE0E9C68A1E}"/>
    <cellStyle name="Warning 15 3 3 2 4" xfId="7324" xr:uid="{59FC89FA-8996-4BF5-9307-A8486B3018A4}"/>
    <cellStyle name="Warning 15 3 3 3" xfId="1427" xr:uid="{AA229B61-F0BA-43C8-81A3-BD32FC547059}"/>
    <cellStyle name="Warning 15 3 3 3 2" xfId="2233" xr:uid="{8FFE30DE-A28A-499D-A9AE-42AB7F2626BF}"/>
    <cellStyle name="Warning 15 3 3 3 2 2" xfId="2960" xr:uid="{98FFA625-5D26-4020-8F14-D0A53954CDC4}"/>
    <cellStyle name="Warning 15 3 3 3 2 2 2" xfId="3685" xr:uid="{C8A75158-C674-4599-A79B-2B426C717187}"/>
    <cellStyle name="Warning 15 3 3 3 2 2 2 2" xfId="7335" xr:uid="{BDAB2169-98AD-4EA3-8FE0-74810517EDB6}"/>
    <cellStyle name="Warning 15 3 3 3 2 2 3" xfId="7334" xr:uid="{DF1CE273-BDB7-4540-8671-CF27642EE840}"/>
    <cellStyle name="Warning 15 3 3 3 2 3" xfId="7333" xr:uid="{97512EC8-9E46-4A74-934B-100C49CE0156}"/>
    <cellStyle name="Warning 15 3 3 3 3" xfId="7332" xr:uid="{93B8DBA6-B8D2-42AB-886B-A3860E0D4988}"/>
    <cellStyle name="Warning 15 3 3 4" xfId="7323" xr:uid="{8FBDFF05-5073-4DC5-97B4-0C846B5DED12}"/>
    <cellStyle name="Warning 15 3 4" xfId="7308" xr:uid="{A0DC4C23-798C-4746-9FB9-2F8E376AA975}"/>
    <cellStyle name="Warning 15 4" xfId="626" xr:uid="{5BF4EF81-D330-4B3A-98C0-4C1FB2AFA971}"/>
    <cellStyle name="Warning 15 4 2" xfId="874" xr:uid="{9652B5D3-E956-4E96-B544-5DD34C69EC64}"/>
    <cellStyle name="Warning 15 4 2 2" xfId="1430" xr:uid="{5F9BBBE0-18ED-4C40-AAFA-3F361904B519}"/>
    <cellStyle name="Warning 15 4 2 2 2" xfId="2235" xr:uid="{6F915133-E51D-417F-A561-805636CDC33A}"/>
    <cellStyle name="Warning 15 4 2 2 2 2" xfId="2961" xr:uid="{82DD9C3E-8398-48BE-92FC-AE295D12FF6F}"/>
    <cellStyle name="Warning 15 4 2 2 2 2 2" xfId="3686" xr:uid="{F2111FAC-6CB7-451C-8049-3578A3FA53F7}"/>
    <cellStyle name="Warning 15 4 2 2 2 2 2 2" xfId="7341" xr:uid="{A42B27F2-AD23-478B-B2F4-8A6329EECA7B}"/>
    <cellStyle name="Warning 15 4 2 2 2 2 3" xfId="7340" xr:uid="{B8456114-92AB-4410-B4DF-0A0B286ED5A1}"/>
    <cellStyle name="Warning 15 4 2 2 2 3" xfId="7339" xr:uid="{F3834EE8-69C1-48BB-A0D9-A44B65283F1B}"/>
    <cellStyle name="Warning 15 4 2 2 3" xfId="7338" xr:uid="{99492162-E2B8-455E-8013-AD2C51064F43}"/>
    <cellStyle name="Warning 15 4 2 3" xfId="2234" xr:uid="{ED6E3B81-2AB9-4225-AC1D-A054F7F7E2FA}"/>
    <cellStyle name="Warning 15 4 2 3 2" xfId="2962" xr:uid="{195185EF-86EB-4F7E-9728-4F5F1B9119E4}"/>
    <cellStyle name="Warning 15 4 2 3 2 2" xfId="3687" xr:uid="{A2D1ED8D-475B-41E2-BCC9-DFE634D6C49B}"/>
    <cellStyle name="Warning 15 4 2 3 2 2 2" xfId="7344" xr:uid="{EC865786-5C56-4BEA-8FD5-27ABF6E65786}"/>
    <cellStyle name="Warning 15 4 2 3 2 3" xfId="7343" xr:uid="{69068D09-EDBC-4285-B8AE-D44B6082D7B6}"/>
    <cellStyle name="Warning 15 4 2 3 3" xfId="7342" xr:uid="{D7548FE2-7336-4A88-A6D5-4B5D31D09369}"/>
    <cellStyle name="Warning 15 4 2 4" xfId="7337" xr:uid="{59B2472F-C36B-47F1-9F1E-3DC18EA0F0CE}"/>
    <cellStyle name="Warning 15 4 3" xfId="1429" xr:uid="{9D56F06D-19D3-4635-AC4D-7A9ECF8847EA}"/>
    <cellStyle name="Warning 15 4 3 2" xfId="2236" xr:uid="{915F31FC-4248-4556-A9A4-DDCC4121B34B}"/>
    <cellStyle name="Warning 15 4 3 2 2" xfId="2963" xr:uid="{523E8E78-88C3-40DA-95D9-D79DD835B63E}"/>
    <cellStyle name="Warning 15 4 3 2 2 2" xfId="3688" xr:uid="{B4BF014F-0E0F-4AF4-834A-5CFB1FD80F81}"/>
    <cellStyle name="Warning 15 4 3 2 2 2 2" xfId="7348" xr:uid="{5B932FD7-C0C6-4364-BBB0-6DE6FF23F92B}"/>
    <cellStyle name="Warning 15 4 3 2 2 3" xfId="7347" xr:uid="{6D5ECA88-1ABA-4583-83E2-4E5E504F9FCF}"/>
    <cellStyle name="Warning 15 4 3 2 3" xfId="7346" xr:uid="{5D8637F2-2C96-440D-8027-E5C67C5C38A7}"/>
    <cellStyle name="Warning 15 4 3 3" xfId="7345" xr:uid="{0EF5BDB0-D265-464E-B65B-ED0CAD445257}"/>
    <cellStyle name="Warning 15 4 4" xfId="7336" xr:uid="{F875692B-F3F5-4822-AEBD-BD4F433D40CE}"/>
    <cellStyle name="Warning 15 5" xfId="7279" xr:uid="{B2C40150-602F-403E-B43E-7A1CE4D033C7}"/>
    <cellStyle name="Warning 17" xfId="7349" xr:uid="{168B5948-6A31-42A8-B7E1-6FB483FCCE61}"/>
    <cellStyle name="Warning 2" xfId="312" xr:uid="{EA793B17-212B-4F42-AC7A-C0C514A9BE58}"/>
    <cellStyle name="Warning 2 2" xfId="631" xr:uid="{685A0E32-31CC-4E93-9DE6-1460C146BA9C}"/>
    <cellStyle name="Warning 2 2 2" xfId="875" xr:uid="{59F9C399-823A-43F6-83C1-18FCFF853571}"/>
    <cellStyle name="Warning 2 2 2 2" xfId="1432" xr:uid="{E096A1D4-B901-455C-8E2F-5CDDBF8AE27C}"/>
    <cellStyle name="Warning 2 2 2 2 2" xfId="2238" xr:uid="{B9EB6EF8-4975-48FD-8C6E-CF2DFABE6348}"/>
    <cellStyle name="Warning 2 2 2 2 2 2" xfId="2964" xr:uid="{54B3CEF5-C237-4DDE-A8C6-FEB192B158C2}"/>
    <cellStyle name="Warning 2 2 2 2 2 2 2" xfId="3689" xr:uid="{05A496BE-E40E-4ACD-8CF9-B5A9556F9485}"/>
    <cellStyle name="Warning 2 2 2 2 2 2 2 2" xfId="7356" xr:uid="{55D72B24-A692-4019-9AB9-BF4A26D865FC}"/>
    <cellStyle name="Warning 2 2 2 2 2 2 3" xfId="7355" xr:uid="{A4EE2B92-F8AD-4049-BF6C-6ACF3629DA57}"/>
    <cellStyle name="Warning 2 2 2 2 2 3" xfId="7354" xr:uid="{97C9F9B4-EC2A-4CC3-A71C-4677FCCEC50C}"/>
    <cellStyle name="Warning 2 2 2 2 3" xfId="7353" xr:uid="{5C015C4A-7067-46C0-B0FE-4041CB9B9880}"/>
    <cellStyle name="Warning 2 2 2 3" xfId="2237" xr:uid="{6B0F2AA4-D202-4AE4-B800-74EEF9860944}"/>
    <cellStyle name="Warning 2 2 2 3 2" xfId="2965" xr:uid="{7927BC0C-CEC7-469E-919E-668BE24D890D}"/>
    <cellStyle name="Warning 2 2 2 3 2 2" xfId="3690" xr:uid="{D8C612C9-B81C-4DED-8FF2-509AD06C3738}"/>
    <cellStyle name="Warning 2 2 2 3 2 2 2" xfId="7359" xr:uid="{C79CF255-51D9-4750-BB2F-2BC80BB1DD06}"/>
    <cellStyle name="Warning 2 2 2 3 2 3" xfId="7358" xr:uid="{8FC3E83A-2803-4F74-ADA7-81E221894D84}"/>
    <cellStyle name="Warning 2 2 2 3 3" xfId="7357" xr:uid="{21421A96-9C8E-41DE-8832-C1B9086EC73B}"/>
    <cellStyle name="Warning 2 2 2 4" xfId="7352" xr:uid="{79E4DAA0-BE1C-455C-A5C9-C9A2342BDFCB}"/>
    <cellStyle name="Warning 2 2 3" xfId="1431" xr:uid="{508AB02F-042A-4B5B-B069-3952ACC9D988}"/>
    <cellStyle name="Warning 2 2 3 2" xfId="2239" xr:uid="{4B01A39F-27C7-479C-9CCE-CF8DE3E48D19}"/>
    <cellStyle name="Warning 2 2 3 2 2" xfId="2966" xr:uid="{F2025119-A0B1-4857-B77A-E54621DD69DA}"/>
    <cellStyle name="Warning 2 2 3 2 2 2" xfId="3691" xr:uid="{A70A3775-E065-4B84-9DCC-1BBF9ED3C46A}"/>
    <cellStyle name="Warning 2 2 3 2 2 2 2" xfId="7363" xr:uid="{9B6C913A-AD34-4A33-BBCD-D962526108CF}"/>
    <cellStyle name="Warning 2 2 3 2 2 3" xfId="7362" xr:uid="{EF1B4F91-9C9A-4EC8-BB08-D48FF101EB8A}"/>
    <cellStyle name="Warning 2 2 3 2 3" xfId="7361" xr:uid="{0EE23166-00BC-4CE7-AB01-8154FB45CDAE}"/>
    <cellStyle name="Warning 2 2 3 3" xfId="7360" xr:uid="{55E03FDA-7B9A-4AC0-83C1-95276B8FD327}"/>
    <cellStyle name="Warning 2 2 4" xfId="7351" xr:uid="{3715569A-AA4E-48B4-8A9E-0493423F77C0}"/>
    <cellStyle name="Warning 2 3" xfId="7350" xr:uid="{CC83B565-72FA-4B2F-843D-DAAF75E2F403}"/>
    <cellStyle name="Warning 3" xfId="620" xr:uid="{56C800B9-EFBF-40F8-8926-437FB77BAA71}"/>
    <cellStyle name="Warning 3 2" xfId="876" xr:uid="{0464567C-E3F5-4B4B-9E88-E928949C5949}"/>
    <cellStyle name="Warning 3 2 2" xfId="1434" xr:uid="{005B4FE0-E7F9-4567-A501-7BBF74857F6F}"/>
    <cellStyle name="Warning 3 2 2 2" xfId="2241" xr:uid="{07AE62B1-964D-4D1E-8147-14CE5BD119ED}"/>
    <cellStyle name="Warning 3 2 2 2 2" xfId="2967" xr:uid="{342C1CC7-EA6B-43D3-AC0F-2DF6387AEF76}"/>
    <cellStyle name="Warning 3 2 2 2 2 2" xfId="3692" xr:uid="{20E73CC3-E4E1-4D03-A7BE-CC79F3A6ED30}"/>
    <cellStyle name="Warning 3 2 2 2 2 2 2" xfId="7369" xr:uid="{DD7ECDFC-14EC-4C70-908E-A81C1749B957}"/>
    <cellStyle name="Warning 3 2 2 2 2 3" xfId="7368" xr:uid="{39774B21-90D0-4051-9003-FBBF4F297138}"/>
    <cellStyle name="Warning 3 2 2 2 3" xfId="7367" xr:uid="{2160B112-0336-4419-B520-1B2529516A92}"/>
    <cellStyle name="Warning 3 2 2 3" xfId="7366" xr:uid="{DC970FE1-AFC8-4C0D-A35D-B4E325516FD0}"/>
    <cellStyle name="Warning 3 2 3" xfId="2240" xr:uid="{E13EDFA3-512A-4A5A-AEBC-0B04EAB52611}"/>
    <cellStyle name="Warning 3 2 3 2" xfId="2968" xr:uid="{86C9702B-57B0-49A3-980F-5AE811770488}"/>
    <cellStyle name="Warning 3 2 3 2 2" xfId="3693" xr:uid="{E749CDC3-0221-4D3C-9F82-1F6EF091BE18}"/>
    <cellStyle name="Warning 3 2 3 2 2 2" xfId="7372" xr:uid="{1A4B7039-2247-40C6-A0F3-9473477060D9}"/>
    <cellStyle name="Warning 3 2 3 2 3" xfId="7371" xr:uid="{BA4BCADC-406B-44C8-A1A8-66F4D8183724}"/>
    <cellStyle name="Warning 3 2 3 3" xfId="7370" xr:uid="{2DDD30EE-DA74-4C22-BDC3-3FB7CB8D7ABE}"/>
    <cellStyle name="Warning 3 2 4" xfId="7365" xr:uid="{B7F3F2EF-4A53-4E0D-AB15-E72FC799B592}"/>
    <cellStyle name="Warning 3 3" xfId="1433" xr:uid="{996BE15A-317F-4F50-8709-0EDF15674DC7}"/>
    <cellStyle name="Warning 3 3 2" xfId="2242" xr:uid="{451B2C32-341B-4386-9565-4CDEE9EB71B7}"/>
    <cellStyle name="Warning 3 3 2 2" xfId="2969" xr:uid="{B545F2F5-4259-4FFE-99CE-1D3817375EAB}"/>
    <cellStyle name="Warning 3 3 2 2 2" xfId="3694" xr:uid="{8B9C732D-739A-412B-92E4-2174CD5386BE}"/>
    <cellStyle name="Warning 3 3 2 2 2 2" xfId="7376" xr:uid="{86CF1B57-7866-4960-A218-F0BA9F581D16}"/>
    <cellStyle name="Warning 3 3 2 2 3" xfId="7375" xr:uid="{336E0479-A7A0-44CA-9F21-E1C82B09354A}"/>
    <cellStyle name="Warning 3 3 2 3" xfId="7374" xr:uid="{C929DF7F-A6E9-4AC2-934A-839CDEC55A61}"/>
    <cellStyle name="Warning 3 3 3" xfId="7373" xr:uid="{42D52180-9846-4862-9B4F-53DA1E53DE91}"/>
    <cellStyle name="Warning 3 4" xfId="7364" xr:uid="{FDD97A16-6B62-41CE-ADA8-F7FD0C869B51}"/>
    <cellStyle name="Warning Text 2" xfId="118" xr:uid="{6E416B75-C9BA-4144-8357-F6FF62856C8E}"/>
    <cellStyle name="Warning Text 2 2" xfId="317" xr:uid="{AA516F4E-CBA3-4504-B3E9-7FB18DA37021}"/>
    <cellStyle name="Warning Text 2 2 2" xfId="633" xr:uid="{A99608B7-4BC4-45F1-B00B-29311708EE9D}"/>
    <cellStyle name="Warning Text 2 2 2 2" xfId="1435" xr:uid="{43C48EC2-7805-4572-8853-74AA3E1E2DA6}"/>
    <cellStyle name="Warning Text 2 2 2 2 2" xfId="2243" xr:uid="{B774C710-283D-419A-9907-7DD177C0F458}"/>
    <cellStyle name="Warning Text 2 2 2 2 2 2" xfId="7381" xr:uid="{35D21CF3-7962-4FB6-8D66-5982F268984E}"/>
    <cellStyle name="Warning Text 2 2 2 2 3" xfId="7380" xr:uid="{AC5CF1F9-D5B2-4A88-864A-5464F4F24861}"/>
    <cellStyle name="Warning Text 2 2 2 3" xfId="7379" xr:uid="{33FF818A-1A45-43F6-9F90-911E671DF2E4}"/>
    <cellStyle name="Warning Text 2 2 3" xfId="7378" xr:uid="{49637328-B5FD-423C-A4CB-2B1324A22C5F}"/>
    <cellStyle name="Warning Text 2 3" xfId="632" xr:uid="{7854ED07-7231-4DF9-BB46-55B0BDAFE194}"/>
    <cellStyle name="Warning Text 2 3 2" xfId="1436" xr:uid="{3115B8A2-C7A6-4E77-BE01-9B523677C25F}"/>
    <cellStyle name="Warning Text 2 3 2 2" xfId="2244" xr:uid="{558B2B94-47AC-4D71-B734-D5AA0280C042}"/>
    <cellStyle name="Warning Text 2 3 2 2 2" xfId="7384" xr:uid="{337CF4BF-9132-43F0-80E2-7DE31BB47C6E}"/>
    <cellStyle name="Warning Text 2 3 2 3" xfId="7383" xr:uid="{C9FD6DE6-0B0C-4F33-8D83-48F3FE990173}"/>
    <cellStyle name="Warning Text 2 3 3" xfId="7382" xr:uid="{9F772B30-E42B-4884-AC10-3F1715AD98A6}"/>
    <cellStyle name="Warning Text 2 4" xfId="7377" xr:uid="{D116BA82-3783-4663-BAFF-CCEE0D2184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37535-52DB-4DFD-B184-EA4D9B301536}">
  <dimension ref="A2:V39"/>
  <sheetViews>
    <sheetView tabSelected="1" workbookViewId="0">
      <selection activeCell="K21" sqref="K21"/>
    </sheetView>
  </sheetViews>
  <sheetFormatPr defaultRowHeight="14.25"/>
  <cols>
    <col min="1" max="1" width="9.375" customWidth="1"/>
    <col min="2" max="2" width="17.375" customWidth="1"/>
    <col min="3" max="10" width="6.5" customWidth="1"/>
    <col min="11" max="12" width="6.5" style="2" customWidth="1"/>
    <col min="13" max="13" width="8.25" style="2" customWidth="1"/>
    <col min="14" max="14" width="56.625" customWidth="1"/>
    <col min="15" max="1022" width="9.375" customWidth="1"/>
    <col min="1023" max="1023" width="9" customWidth="1"/>
  </cols>
  <sheetData>
    <row r="2" spans="1:22" ht="45">
      <c r="B2" s="123" t="s">
        <v>27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22">
      <c r="B3" s="2"/>
      <c r="C3" s="2"/>
      <c r="D3" s="2"/>
      <c r="E3" s="2"/>
      <c r="F3" s="2"/>
      <c r="G3" s="2"/>
      <c r="H3" s="2"/>
      <c r="I3" s="2"/>
      <c r="J3" s="2"/>
      <c r="N3" s="2"/>
    </row>
    <row r="4" spans="1:22" ht="32.25" customHeight="1">
      <c r="B4" s="121" t="s">
        <v>54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22" ht="32.25" customHeight="1">
      <c r="B5" s="122" t="s">
        <v>96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22" ht="18">
      <c r="B6" s="6" t="s">
        <v>19</v>
      </c>
    </row>
    <row r="7" spans="1:22" ht="20.25">
      <c r="A7" s="25"/>
      <c r="B7" s="47" t="s">
        <v>0</v>
      </c>
      <c r="C7" s="6">
        <v>160</v>
      </c>
      <c r="D7" s="6">
        <v>80</v>
      </c>
      <c r="E7" s="6">
        <v>60</v>
      </c>
      <c r="F7" s="6">
        <v>40</v>
      </c>
      <c r="G7" s="6">
        <v>30</v>
      </c>
      <c r="H7" s="6">
        <v>20</v>
      </c>
      <c r="I7" s="6">
        <v>17</v>
      </c>
      <c r="J7" s="6">
        <v>15</v>
      </c>
      <c r="K7" s="6">
        <v>12</v>
      </c>
      <c r="L7" s="6">
        <v>10</v>
      </c>
      <c r="M7" s="6" t="s">
        <v>9</v>
      </c>
      <c r="N7" s="6" t="s">
        <v>5</v>
      </c>
      <c r="O7" s="25"/>
      <c r="P7" s="25"/>
      <c r="Q7" s="25"/>
      <c r="R7" s="25"/>
      <c r="S7" s="25"/>
      <c r="T7" s="25"/>
      <c r="U7" s="25"/>
      <c r="V7" s="25"/>
    </row>
    <row r="8" spans="1:22" s="26" customFormat="1" ht="20.25" hidden="1">
      <c r="B8" s="47" t="s">
        <v>12</v>
      </c>
      <c r="C8" s="45"/>
      <c r="D8" s="39"/>
      <c r="E8" s="39"/>
      <c r="F8" s="39"/>
      <c r="G8" s="39"/>
      <c r="H8" s="39"/>
      <c r="I8" s="39"/>
      <c r="J8" s="39"/>
      <c r="K8" s="39"/>
      <c r="L8" s="39"/>
      <c r="M8" s="37">
        <f t="shared" ref="M8" si="0">SUM(C8:L8)</f>
        <v>0</v>
      </c>
      <c r="N8" s="84"/>
      <c r="O8" s="27"/>
      <c r="P8" s="27"/>
      <c r="Q8" s="27"/>
      <c r="R8" s="27"/>
      <c r="S8" s="27"/>
      <c r="T8" s="27"/>
    </row>
    <row r="9" spans="1:22" s="26" customFormat="1" ht="20.25">
      <c r="B9" s="47" t="s">
        <v>72</v>
      </c>
      <c r="C9" s="133">
        <v>62</v>
      </c>
      <c r="D9" s="132">
        <v>113</v>
      </c>
      <c r="E9" s="132">
        <v>81</v>
      </c>
      <c r="F9" s="132">
        <v>171</v>
      </c>
      <c r="G9" s="132">
        <v>167</v>
      </c>
      <c r="H9" s="132">
        <v>203</v>
      </c>
      <c r="I9" s="132">
        <v>188</v>
      </c>
      <c r="J9" s="132">
        <v>202</v>
      </c>
      <c r="K9" s="132">
        <v>180</v>
      </c>
      <c r="L9" s="132">
        <v>171</v>
      </c>
      <c r="M9" s="37">
        <f>SUM(C9:L9)</f>
        <v>1538</v>
      </c>
      <c r="N9" s="84"/>
      <c r="O9" s="27"/>
      <c r="P9" s="27"/>
      <c r="Q9" s="27"/>
      <c r="R9" s="27"/>
      <c r="S9" s="27"/>
      <c r="T9" s="27"/>
    </row>
    <row r="10" spans="1:22" s="26" customFormat="1" ht="20.25">
      <c r="B10" s="47" t="s">
        <v>41</v>
      </c>
      <c r="C10" s="45">
        <v>0</v>
      </c>
      <c r="D10" s="140">
        <v>25</v>
      </c>
      <c r="E10" s="140">
        <v>0</v>
      </c>
      <c r="F10" s="140">
        <v>62</v>
      </c>
      <c r="G10" s="140">
        <v>79</v>
      </c>
      <c r="H10" s="140">
        <v>104</v>
      </c>
      <c r="I10" s="140">
        <v>102</v>
      </c>
      <c r="J10" s="140">
        <v>117</v>
      </c>
      <c r="K10" s="140">
        <v>60</v>
      </c>
      <c r="L10" s="140">
        <v>79</v>
      </c>
      <c r="M10" s="37">
        <f>SUM(C10:L10)</f>
        <v>628</v>
      </c>
      <c r="N10" s="84"/>
      <c r="O10" s="27"/>
      <c r="P10" s="27"/>
      <c r="Q10" s="27"/>
      <c r="R10" s="27"/>
      <c r="S10" s="27"/>
      <c r="T10" s="27"/>
    </row>
    <row r="11" spans="1:22" s="26" customFormat="1" ht="20.25">
      <c r="B11" s="143" t="s">
        <v>13</v>
      </c>
      <c r="C11" s="145">
        <v>9</v>
      </c>
      <c r="D11" s="148">
        <v>33</v>
      </c>
      <c r="E11" s="148"/>
      <c r="F11" s="148">
        <v>51</v>
      </c>
      <c r="G11" s="148">
        <v>88</v>
      </c>
      <c r="H11" s="148">
        <v>50</v>
      </c>
      <c r="I11" s="148">
        <v>78</v>
      </c>
      <c r="J11" s="148">
        <v>60</v>
      </c>
      <c r="K11" s="148">
        <v>56</v>
      </c>
      <c r="L11" s="148">
        <v>52</v>
      </c>
      <c r="M11" s="37">
        <f>SUM(C11:L11)</f>
        <v>477</v>
      </c>
      <c r="N11" s="150"/>
      <c r="O11" s="27"/>
      <c r="P11" s="27"/>
      <c r="Q11" s="27"/>
      <c r="R11" s="27"/>
      <c r="S11" s="27"/>
      <c r="T11" s="27"/>
    </row>
    <row r="12" spans="1:22" s="26" customFormat="1" ht="20.25">
      <c r="B12" s="47" t="s">
        <v>84</v>
      </c>
      <c r="C12" s="142">
        <v>14</v>
      </c>
      <c r="D12" s="141">
        <v>23</v>
      </c>
      <c r="E12" s="141">
        <v>4</v>
      </c>
      <c r="F12" s="141">
        <v>66</v>
      </c>
      <c r="G12" s="141">
        <v>12</v>
      </c>
      <c r="H12" s="141">
        <v>62</v>
      </c>
      <c r="I12" s="141">
        <v>7</v>
      </c>
      <c r="J12" s="141">
        <v>81</v>
      </c>
      <c r="K12" s="141">
        <v>12</v>
      </c>
      <c r="L12" s="141">
        <v>51</v>
      </c>
      <c r="M12" s="37">
        <f>SUM(C12:L12)</f>
        <v>332</v>
      </c>
      <c r="N12" s="84"/>
    </row>
    <row r="13" spans="1:22" s="26" customFormat="1" ht="20.25">
      <c r="B13" s="144" t="s">
        <v>52</v>
      </c>
      <c r="C13" s="153"/>
      <c r="D13" s="154"/>
      <c r="E13" s="154"/>
      <c r="F13" s="154"/>
      <c r="G13" s="154"/>
      <c r="H13" s="154"/>
      <c r="I13" s="154"/>
      <c r="J13" s="154"/>
      <c r="K13" s="154"/>
      <c r="L13" s="154"/>
      <c r="M13" s="37">
        <f>SUM(C13:L13)</f>
        <v>0</v>
      </c>
      <c r="N13" s="84"/>
    </row>
    <row r="14" spans="1:22" s="26" customFormat="1" ht="20.25">
      <c r="B14" s="146" t="s">
        <v>31</v>
      </c>
      <c r="C14" s="130"/>
      <c r="D14" s="141"/>
      <c r="E14" s="141"/>
      <c r="F14" s="141"/>
      <c r="G14" s="141"/>
      <c r="H14" s="141"/>
      <c r="I14" s="141"/>
      <c r="J14" s="141"/>
      <c r="K14" s="141"/>
      <c r="L14" s="141"/>
      <c r="M14" s="37">
        <f>SUM(C14:L14)</f>
        <v>0</v>
      </c>
      <c r="N14" s="151"/>
    </row>
    <row r="15" spans="1:22" s="26" customFormat="1" ht="20.25">
      <c r="B15" s="47" t="s">
        <v>17</v>
      </c>
      <c r="C15" s="45"/>
      <c r="D15" s="39"/>
      <c r="E15" s="39"/>
      <c r="F15" s="39"/>
      <c r="G15" s="39"/>
      <c r="H15" s="39"/>
      <c r="I15" s="39"/>
      <c r="J15" s="39"/>
      <c r="K15" s="39"/>
      <c r="L15" s="39"/>
      <c r="M15" s="37">
        <f t="shared" ref="M9:M19" si="1">SUM(C15:L15)</f>
        <v>0</v>
      </c>
      <c r="N15" s="84"/>
    </row>
    <row r="16" spans="1:22" s="26" customFormat="1" ht="20.25">
      <c r="B16" s="47" t="s">
        <v>6</v>
      </c>
      <c r="C16" s="45"/>
      <c r="D16" s="38"/>
      <c r="E16" s="38"/>
      <c r="F16" s="38"/>
      <c r="G16" s="38"/>
      <c r="H16" s="38"/>
      <c r="I16" s="38"/>
      <c r="J16" s="38"/>
      <c r="K16" s="38"/>
      <c r="L16" s="38"/>
      <c r="M16" s="37">
        <f t="shared" si="1"/>
        <v>0</v>
      </c>
      <c r="N16" s="83"/>
    </row>
    <row r="17" spans="1:22" s="26" customFormat="1" ht="20.25">
      <c r="B17" s="73" t="s">
        <v>33</v>
      </c>
      <c r="C17" s="45"/>
      <c r="D17" s="39"/>
      <c r="E17" s="39"/>
      <c r="F17" s="39"/>
      <c r="G17" s="39"/>
      <c r="H17" s="39"/>
      <c r="I17" s="39"/>
      <c r="J17" s="39"/>
      <c r="K17" s="39"/>
      <c r="L17" s="39"/>
      <c r="M17" s="37">
        <f t="shared" si="1"/>
        <v>0</v>
      </c>
      <c r="N17" s="83"/>
    </row>
    <row r="18" spans="1:22" s="26" customFormat="1" ht="20.25">
      <c r="B18" s="73" t="s">
        <v>14</v>
      </c>
      <c r="C18" s="112"/>
      <c r="D18" s="108"/>
      <c r="E18" s="108"/>
      <c r="F18" s="108"/>
      <c r="G18" s="108"/>
      <c r="H18" s="108"/>
      <c r="I18" s="108"/>
      <c r="J18" s="108"/>
      <c r="K18" s="108"/>
      <c r="L18" s="108"/>
      <c r="M18" s="37">
        <f t="shared" si="1"/>
        <v>0</v>
      </c>
      <c r="N18" s="83"/>
    </row>
    <row r="19" spans="1:22" s="26" customFormat="1" ht="20.25">
      <c r="B19" s="47" t="s">
        <v>53</v>
      </c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37">
        <f t="shared" si="1"/>
        <v>0</v>
      </c>
      <c r="N19" s="83"/>
    </row>
    <row r="20" spans="1:22" s="26" customFormat="1" ht="20.25">
      <c r="B20" s="47"/>
      <c r="C20" s="45"/>
      <c r="D20" s="39"/>
      <c r="E20" s="39"/>
      <c r="F20" s="39"/>
      <c r="G20" s="39"/>
      <c r="H20" s="39"/>
      <c r="I20" s="39"/>
      <c r="J20" s="39"/>
      <c r="K20" s="39"/>
      <c r="L20" s="39"/>
      <c r="M20" s="37">
        <f t="shared" ref="M20" si="2">SUM(C20:L20)</f>
        <v>0</v>
      </c>
      <c r="N20" s="83"/>
    </row>
    <row r="21" spans="1:22" ht="20.25">
      <c r="B21" s="47"/>
      <c r="K21"/>
      <c r="L21"/>
      <c r="M21"/>
    </row>
    <row r="22" spans="1:22" ht="18">
      <c r="B22" s="6" t="s">
        <v>20</v>
      </c>
      <c r="K22"/>
      <c r="L22"/>
      <c r="M22"/>
    </row>
    <row r="23" spans="1:22" ht="20.25">
      <c r="B23" s="47" t="s">
        <v>0</v>
      </c>
      <c r="C23" s="6">
        <v>160</v>
      </c>
      <c r="D23" s="28">
        <v>80</v>
      </c>
      <c r="E23" s="28">
        <v>60</v>
      </c>
      <c r="F23" s="28">
        <v>40</v>
      </c>
      <c r="G23" s="28">
        <v>30</v>
      </c>
      <c r="H23" s="28">
        <v>20</v>
      </c>
      <c r="I23" s="28">
        <v>17</v>
      </c>
      <c r="J23" s="28">
        <v>15</v>
      </c>
      <c r="K23" s="28">
        <v>12</v>
      </c>
      <c r="L23" s="28">
        <v>10</v>
      </c>
      <c r="M23" s="28" t="s">
        <v>9</v>
      </c>
      <c r="N23" s="6" t="s">
        <v>5</v>
      </c>
      <c r="O23" s="25"/>
      <c r="P23" s="25"/>
      <c r="Q23" s="25"/>
      <c r="R23" s="25"/>
      <c r="S23" s="25"/>
      <c r="T23" s="25"/>
      <c r="U23" s="25"/>
      <c r="V23" s="25"/>
    </row>
    <row r="24" spans="1:22" ht="20.25">
      <c r="A24" s="25"/>
      <c r="B24" s="47" t="s">
        <v>15</v>
      </c>
      <c r="C24" s="140">
        <v>5</v>
      </c>
      <c r="D24" s="140">
        <v>12</v>
      </c>
      <c r="E24" s="140">
        <v>8</v>
      </c>
      <c r="F24" s="140">
        <v>34</v>
      </c>
      <c r="G24" s="140">
        <v>85</v>
      </c>
      <c r="H24" s="140">
        <v>93</v>
      </c>
      <c r="I24" s="140">
        <v>88</v>
      </c>
      <c r="J24" s="140">
        <v>101</v>
      </c>
      <c r="K24" s="140">
        <v>100</v>
      </c>
      <c r="L24" s="140">
        <v>100</v>
      </c>
      <c r="M24" s="37">
        <f t="shared" ref="M24:M28" si="3">SUM(C24:L24)</f>
        <v>626</v>
      </c>
      <c r="N24" s="84" t="s">
        <v>16</v>
      </c>
      <c r="O24" s="29"/>
      <c r="P24" s="29"/>
      <c r="Q24" s="29"/>
      <c r="R24" s="29"/>
      <c r="S24" s="29"/>
      <c r="T24" s="29"/>
      <c r="U24" s="32"/>
      <c r="V24" s="33"/>
    </row>
    <row r="25" spans="1:22" ht="20.25">
      <c r="A25" s="25"/>
      <c r="B25" s="47" t="s">
        <v>28</v>
      </c>
      <c r="C25" s="45"/>
      <c r="D25" s="39"/>
      <c r="E25" s="39"/>
      <c r="F25" s="39"/>
      <c r="G25" s="39"/>
      <c r="H25" s="39"/>
      <c r="I25" s="39"/>
      <c r="J25" s="39"/>
      <c r="K25" s="39"/>
      <c r="L25" s="39"/>
      <c r="M25" s="37">
        <f t="shared" si="3"/>
        <v>0</v>
      </c>
      <c r="N25" s="84" t="s">
        <v>29</v>
      </c>
      <c r="O25" s="29"/>
      <c r="P25" s="29"/>
      <c r="Q25" s="29"/>
      <c r="R25" s="29"/>
      <c r="S25" s="29"/>
      <c r="T25" s="29"/>
      <c r="U25" s="32"/>
      <c r="V25" s="33"/>
    </row>
    <row r="26" spans="1:22" ht="20.25">
      <c r="A26" s="26"/>
      <c r="B26" s="47" t="s">
        <v>31</v>
      </c>
      <c r="C26" s="82"/>
      <c r="D26" s="39"/>
      <c r="E26" s="39"/>
      <c r="F26" s="39"/>
      <c r="G26" s="39"/>
      <c r="H26" s="39"/>
      <c r="I26" s="39"/>
      <c r="J26" s="39"/>
      <c r="K26" s="39"/>
      <c r="L26" s="39"/>
      <c r="M26" s="37">
        <f t="shared" si="3"/>
        <v>0</v>
      </c>
      <c r="N26" s="84"/>
      <c r="O26" s="26"/>
      <c r="P26" s="26"/>
      <c r="Q26" s="26"/>
      <c r="R26" s="26"/>
      <c r="S26" s="26"/>
      <c r="T26" s="26"/>
      <c r="U26" s="26"/>
      <c r="V26" s="26"/>
    </row>
    <row r="27" spans="1:22" ht="20.25">
      <c r="A27" s="26"/>
      <c r="B27" s="47" t="s">
        <v>53</v>
      </c>
      <c r="C27" s="96"/>
      <c r="D27" s="97"/>
      <c r="E27" s="97"/>
      <c r="F27" s="97"/>
      <c r="G27" s="97"/>
      <c r="H27" s="97"/>
      <c r="I27" s="97"/>
      <c r="J27" s="97"/>
      <c r="K27" s="97"/>
      <c r="L27" s="97"/>
      <c r="M27" s="37">
        <f t="shared" si="3"/>
        <v>0</v>
      </c>
      <c r="N27" s="84"/>
      <c r="O27" s="26"/>
      <c r="P27" s="26"/>
      <c r="Q27" s="26"/>
      <c r="R27" s="26"/>
      <c r="S27" s="26"/>
      <c r="T27" s="26"/>
      <c r="U27" s="26"/>
      <c r="V27" s="26"/>
    </row>
    <row r="28" spans="1:22" ht="20.25">
      <c r="A28" s="26"/>
      <c r="B28" s="47" t="s">
        <v>38</v>
      </c>
      <c r="C28" s="62"/>
      <c r="D28" s="39"/>
      <c r="E28" s="39"/>
      <c r="F28" s="39"/>
      <c r="G28" s="39"/>
      <c r="H28" s="39"/>
      <c r="I28" s="39"/>
      <c r="J28" s="39"/>
      <c r="K28" s="39"/>
      <c r="L28" s="39"/>
      <c r="M28" s="37">
        <f t="shared" si="3"/>
        <v>0</v>
      </c>
      <c r="N28" s="84" t="s">
        <v>39</v>
      </c>
      <c r="O28" s="26"/>
      <c r="P28" s="26"/>
      <c r="Q28" s="26"/>
      <c r="R28" s="26"/>
      <c r="S28" s="26"/>
      <c r="T28" s="26"/>
      <c r="U28" s="26"/>
      <c r="V28" s="26"/>
    </row>
    <row r="29" spans="1:22" ht="20.25">
      <c r="B29" s="47"/>
      <c r="C29" s="45"/>
      <c r="D29" s="34"/>
      <c r="E29" s="34"/>
      <c r="F29" s="34"/>
      <c r="G29" s="34"/>
      <c r="H29" s="34"/>
      <c r="I29" s="34"/>
      <c r="J29" s="34"/>
      <c r="K29" s="34"/>
      <c r="L29" s="34"/>
      <c r="M29" s="37">
        <f t="shared" ref="M29" si="4">SUM(C29:L29)</f>
        <v>0</v>
      </c>
      <c r="N29" s="84"/>
    </row>
    <row r="30" spans="1:22" ht="21" customHeight="1">
      <c r="B30" s="6" t="s">
        <v>21</v>
      </c>
      <c r="K30"/>
      <c r="L30"/>
      <c r="M30"/>
    </row>
    <row r="31" spans="1:22" ht="21" customHeight="1">
      <c r="B31" s="47" t="s">
        <v>0</v>
      </c>
      <c r="C31" s="6">
        <v>160</v>
      </c>
      <c r="D31" s="28">
        <v>80</v>
      </c>
      <c r="E31" s="28">
        <v>60</v>
      </c>
      <c r="F31" s="28">
        <v>40</v>
      </c>
      <c r="G31" s="28">
        <v>30</v>
      </c>
      <c r="H31" s="28">
        <v>20</v>
      </c>
      <c r="I31" s="28">
        <v>17</v>
      </c>
      <c r="J31" s="28">
        <v>15</v>
      </c>
      <c r="K31" s="28">
        <v>12</v>
      </c>
      <c r="L31" s="28">
        <v>10</v>
      </c>
      <c r="M31" s="28" t="s">
        <v>9</v>
      </c>
      <c r="N31" s="6" t="s">
        <v>5</v>
      </c>
      <c r="O31" s="25"/>
      <c r="P31" s="25"/>
      <c r="Q31" s="25"/>
      <c r="R31" s="25"/>
      <c r="S31" s="25"/>
      <c r="T31" s="25"/>
      <c r="U31" s="25"/>
      <c r="V31" s="25"/>
    </row>
    <row r="32" spans="1:22" ht="21" customHeight="1">
      <c r="B32" s="100" t="s">
        <v>53</v>
      </c>
      <c r="C32" s="99"/>
      <c r="D32" s="98"/>
      <c r="E32" s="98"/>
      <c r="F32" s="98"/>
      <c r="G32" s="98"/>
      <c r="H32" s="98"/>
      <c r="I32" s="98"/>
      <c r="J32" s="98"/>
      <c r="K32" s="98"/>
      <c r="L32" s="98"/>
      <c r="M32" s="37">
        <f>SUM(C32:L32)</f>
        <v>0</v>
      </c>
      <c r="N32" s="47"/>
      <c r="O32" s="25"/>
      <c r="P32" s="25"/>
      <c r="Q32" s="25"/>
      <c r="R32" s="25"/>
      <c r="S32" s="25"/>
      <c r="T32" s="25"/>
      <c r="U32" s="25"/>
      <c r="V32" s="25"/>
    </row>
    <row r="33" spans="1:22" ht="21" customHeight="1">
      <c r="A33" s="25"/>
      <c r="B33" s="47" t="s">
        <v>28</v>
      </c>
      <c r="C33" s="45"/>
      <c r="D33" s="39"/>
      <c r="E33" s="39"/>
      <c r="F33" s="39"/>
      <c r="G33" s="39"/>
      <c r="H33" s="39"/>
      <c r="I33" s="39"/>
      <c r="J33" s="39"/>
      <c r="K33" s="39"/>
      <c r="L33" s="39"/>
      <c r="M33" s="37">
        <f t="shared" ref="M33:M35" si="5">SUM(C33:L33)</f>
        <v>0</v>
      </c>
      <c r="N33" s="47" t="s">
        <v>40</v>
      </c>
      <c r="O33" s="29"/>
      <c r="P33" s="29"/>
      <c r="Q33" s="29"/>
      <c r="R33" s="29"/>
      <c r="S33" s="29"/>
      <c r="T33" s="29"/>
      <c r="U33" s="32"/>
      <c r="V33" s="33"/>
    </row>
    <row r="34" spans="1:22" ht="21" customHeight="1">
      <c r="A34" s="25"/>
      <c r="B34" s="86" t="s">
        <v>38</v>
      </c>
      <c r="C34" s="45"/>
      <c r="D34" s="39"/>
      <c r="E34" s="39"/>
      <c r="F34" s="39"/>
      <c r="G34" s="39"/>
      <c r="H34" s="39"/>
      <c r="I34" s="39"/>
      <c r="J34" s="39"/>
      <c r="K34" s="39"/>
      <c r="L34" s="39"/>
      <c r="M34" s="37">
        <f t="shared" si="5"/>
        <v>0</v>
      </c>
      <c r="N34" s="47" t="s">
        <v>51</v>
      </c>
      <c r="O34" s="29"/>
      <c r="P34" s="29"/>
      <c r="Q34" s="29"/>
      <c r="R34" s="29"/>
      <c r="S34" s="29"/>
      <c r="T34" s="29"/>
      <c r="U34" s="32"/>
      <c r="V34" s="33"/>
    </row>
    <row r="35" spans="1:22" ht="21" customHeight="1">
      <c r="B35" s="86"/>
      <c r="C35" s="58"/>
      <c r="D35" s="87"/>
      <c r="E35" s="87"/>
      <c r="F35" s="87"/>
      <c r="G35" s="87"/>
      <c r="H35" s="87"/>
      <c r="I35" s="88"/>
      <c r="J35" s="87"/>
      <c r="K35" s="87"/>
      <c r="L35" s="88"/>
      <c r="M35" s="37">
        <f t="shared" si="5"/>
        <v>0</v>
      </c>
      <c r="N35" s="47"/>
    </row>
    <row r="36" spans="1:22" ht="15.75">
      <c r="B36" s="35" t="s">
        <v>25</v>
      </c>
      <c r="C36" s="35"/>
      <c r="D36" s="35"/>
      <c r="E36" s="35"/>
      <c r="F36" s="35"/>
      <c r="G36" s="35"/>
    </row>
    <row r="37" spans="1:22" ht="15.75">
      <c r="B37" s="35" t="s">
        <v>22</v>
      </c>
    </row>
    <row r="39" spans="1:22">
      <c r="B39" t="s">
        <v>97</v>
      </c>
      <c r="N39" t="s">
        <v>10</v>
      </c>
    </row>
  </sheetData>
  <sortState xmlns:xlrd2="http://schemas.microsoft.com/office/spreadsheetml/2017/richdata2" ref="B9:N14">
    <sortCondition descending="1" ref="M9:M14"/>
  </sortState>
  <mergeCells count="3">
    <mergeCell ref="B4:N4"/>
    <mergeCell ref="B5:N5"/>
    <mergeCell ref="B2:N2"/>
  </mergeCell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90DF0-A256-421C-8885-90B3C403E51D}">
  <dimension ref="A1:O40"/>
  <sheetViews>
    <sheetView topLeftCell="A4" workbookViewId="0">
      <selection activeCell="B9" sqref="B9:N15"/>
    </sheetView>
  </sheetViews>
  <sheetFormatPr defaultRowHeight="14.25"/>
  <cols>
    <col min="2" max="2" width="18" customWidth="1"/>
    <col min="5" max="5" width="9" customWidth="1"/>
    <col min="14" max="14" width="37.5" customWidth="1"/>
  </cols>
  <sheetData>
    <row r="1" spans="1:15">
      <c r="K1" s="2"/>
      <c r="L1" s="2"/>
      <c r="M1" s="2"/>
    </row>
    <row r="2" spans="1:15" ht="45">
      <c r="B2" s="123" t="s">
        <v>23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5">
      <c r="K3" s="2"/>
      <c r="L3" s="2"/>
      <c r="M3" s="2"/>
    </row>
    <row r="4" spans="1:15" s="50" customFormat="1" ht="32.25" customHeight="1">
      <c r="B4" s="80" t="s">
        <v>55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76"/>
    </row>
    <row r="5" spans="1:15" ht="32.25" customHeight="1">
      <c r="B5" s="79" t="str">
        <f>DX_Challenge!B5</f>
        <v>Year to date April 30th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7"/>
    </row>
    <row r="6" spans="1:15" ht="18">
      <c r="B6" s="6" t="s">
        <v>19</v>
      </c>
      <c r="K6" s="2"/>
      <c r="L6" s="2"/>
      <c r="M6" s="2"/>
    </row>
    <row r="7" spans="1:15" ht="20.25">
      <c r="A7" s="25"/>
      <c r="B7" s="47" t="s">
        <v>0</v>
      </c>
      <c r="C7" s="6">
        <v>160</v>
      </c>
      <c r="D7" s="6">
        <v>80</v>
      </c>
      <c r="E7" s="6">
        <v>60</v>
      </c>
      <c r="F7" s="6">
        <v>40</v>
      </c>
      <c r="G7" s="6">
        <v>30</v>
      </c>
      <c r="H7" s="6">
        <v>20</v>
      </c>
      <c r="I7" s="6">
        <v>17</v>
      </c>
      <c r="J7" s="6">
        <v>15</v>
      </c>
      <c r="K7" s="6">
        <v>12</v>
      </c>
      <c r="L7" s="6">
        <v>10</v>
      </c>
      <c r="M7" s="6" t="s">
        <v>9</v>
      </c>
      <c r="N7" s="6" t="s">
        <v>5</v>
      </c>
      <c r="O7" s="25"/>
    </row>
    <row r="8" spans="1:15" ht="20.25" hidden="1">
      <c r="A8" s="26"/>
      <c r="B8" s="47" t="s">
        <v>12</v>
      </c>
      <c r="C8" s="45"/>
      <c r="D8" s="39"/>
      <c r="E8" s="39"/>
      <c r="F8" s="39"/>
      <c r="G8" s="39"/>
      <c r="H8" s="39"/>
      <c r="I8" s="39"/>
      <c r="J8" s="39"/>
      <c r="K8" s="39"/>
      <c r="L8" s="39"/>
      <c r="M8" s="37"/>
      <c r="N8" s="84"/>
      <c r="O8" s="27"/>
    </row>
    <row r="9" spans="1:15" ht="20.25">
      <c r="A9" s="26"/>
      <c r="B9" s="47" t="s">
        <v>72</v>
      </c>
      <c r="C9" s="135">
        <v>23</v>
      </c>
      <c r="D9" s="134">
        <v>33</v>
      </c>
      <c r="E9" s="134">
        <v>26</v>
      </c>
      <c r="F9" s="134">
        <v>38</v>
      </c>
      <c r="G9" s="134">
        <v>39</v>
      </c>
      <c r="H9" s="134">
        <v>40</v>
      </c>
      <c r="I9" s="134">
        <v>39</v>
      </c>
      <c r="J9" s="134">
        <v>40</v>
      </c>
      <c r="K9" s="134">
        <v>38</v>
      </c>
      <c r="L9" s="134">
        <v>40</v>
      </c>
      <c r="M9" s="37">
        <f t="shared" ref="M9" si="0">SUM(C9:L9)</f>
        <v>356</v>
      </c>
      <c r="N9" s="84"/>
      <c r="O9" s="27"/>
    </row>
    <row r="10" spans="1:15" ht="20.25">
      <c r="A10" s="26"/>
      <c r="B10" s="128" t="s">
        <v>41</v>
      </c>
      <c r="C10" s="149">
        <v>0</v>
      </c>
      <c r="D10" s="140">
        <v>13</v>
      </c>
      <c r="E10" s="140">
        <v>0</v>
      </c>
      <c r="F10" s="140">
        <v>26</v>
      </c>
      <c r="G10" s="140">
        <v>30</v>
      </c>
      <c r="H10" s="140">
        <v>38</v>
      </c>
      <c r="I10" s="140">
        <v>32</v>
      </c>
      <c r="J10" s="140">
        <v>33</v>
      </c>
      <c r="K10" s="140">
        <v>27</v>
      </c>
      <c r="L10" s="140">
        <v>28</v>
      </c>
      <c r="M10" s="37">
        <f>SUM(C10:L10)</f>
        <v>227</v>
      </c>
      <c r="N10" s="150" t="s">
        <v>42</v>
      </c>
      <c r="O10" s="27"/>
    </row>
    <row r="11" spans="1:15" ht="20.25">
      <c r="A11" s="26"/>
      <c r="B11" s="143" t="s">
        <v>13</v>
      </c>
      <c r="C11" s="152">
        <v>9</v>
      </c>
      <c r="D11" s="148">
        <v>21</v>
      </c>
      <c r="E11" s="148"/>
      <c r="F11" s="148">
        <v>27</v>
      </c>
      <c r="G11" s="148">
        <v>35</v>
      </c>
      <c r="H11" s="148">
        <v>27</v>
      </c>
      <c r="I11" s="148">
        <v>28</v>
      </c>
      <c r="J11" s="148">
        <v>23</v>
      </c>
      <c r="K11" s="148">
        <v>25</v>
      </c>
      <c r="L11" s="148">
        <v>27</v>
      </c>
      <c r="M11" s="37">
        <f>SUM(C11:L11)</f>
        <v>222</v>
      </c>
      <c r="N11" s="151"/>
      <c r="O11" s="27"/>
    </row>
    <row r="12" spans="1:15" ht="20.25">
      <c r="A12" s="26"/>
      <c r="B12" s="143" t="s">
        <v>84</v>
      </c>
      <c r="C12" s="142">
        <v>11</v>
      </c>
      <c r="D12" s="39">
        <v>19</v>
      </c>
      <c r="E12" s="39">
        <v>5</v>
      </c>
      <c r="F12" s="39">
        <v>27</v>
      </c>
      <c r="G12" s="39">
        <v>10</v>
      </c>
      <c r="H12" s="39">
        <v>25</v>
      </c>
      <c r="I12" s="39">
        <v>5</v>
      </c>
      <c r="J12" s="39">
        <v>29</v>
      </c>
      <c r="K12" s="39">
        <v>7</v>
      </c>
      <c r="L12" s="39">
        <v>26</v>
      </c>
      <c r="M12" s="37">
        <f>SUM(C12:L12)</f>
        <v>164</v>
      </c>
      <c r="N12" s="143"/>
      <c r="O12" s="26"/>
    </row>
    <row r="13" spans="1:15" ht="20.25">
      <c r="A13" s="26"/>
      <c r="B13" s="144" t="s">
        <v>52</v>
      </c>
      <c r="C13" s="45"/>
      <c r="D13" s="39"/>
      <c r="E13" s="39"/>
      <c r="F13" s="39"/>
      <c r="G13" s="39"/>
      <c r="H13" s="39"/>
      <c r="I13" s="39"/>
      <c r="J13" s="39"/>
      <c r="K13" s="39"/>
      <c r="L13" s="39"/>
      <c r="M13" s="37">
        <f>SUM(C13:L13)</f>
        <v>0</v>
      </c>
      <c r="N13" s="84"/>
      <c r="O13" s="26"/>
    </row>
    <row r="14" spans="1:15" ht="20.25">
      <c r="A14" s="26"/>
      <c r="B14" s="147" t="s">
        <v>17</v>
      </c>
      <c r="C14" s="142"/>
      <c r="D14" s="141"/>
      <c r="E14" s="141"/>
      <c r="F14" s="141"/>
      <c r="G14" s="141"/>
      <c r="H14" s="141"/>
      <c r="I14" s="141"/>
      <c r="J14" s="141"/>
      <c r="K14" s="141"/>
      <c r="L14" s="141"/>
      <c r="M14" s="37">
        <f>SUM(C14:L14)</f>
        <v>0</v>
      </c>
      <c r="N14" s="84"/>
      <c r="O14" s="26"/>
    </row>
    <row r="15" spans="1:15" ht="20.25">
      <c r="A15" s="26"/>
      <c r="B15" s="146" t="s">
        <v>31</v>
      </c>
      <c r="C15" s="130"/>
      <c r="D15" s="140"/>
      <c r="E15" s="140"/>
      <c r="F15" s="140"/>
      <c r="G15" s="140"/>
      <c r="H15" s="140"/>
      <c r="I15" s="140"/>
      <c r="J15" s="140"/>
      <c r="K15" s="140"/>
      <c r="L15" s="140"/>
      <c r="M15" s="37">
        <f>SUM(C15:L15)</f>
        <v>0</v>
      </c>
      <c r="N15" s="84"/>
      <c r="O15" s="26"/>
    </row>
    <row r="16" spans="1:15" ht="20.25">
      <c r="A16" s="26"/>
      <c r="B16" s="47" t="s">
        <v>6</v>
      </c>
      <c r="C16" s="45"/>
      <c r="D16" s="38"/>
      <c r="E16" s="38"/>
      <c r="F16" s="38"/>
      <c r="G16" s="38"/>
      <c r="H16" s="38"/>
      <c r="I16" s="38"/>
      <c r="J16" s="38"/>
      <c r="K16" s="38"/>
      <c r="L16" s="38"/>
      <c r="M16" s="37">
        <f t="shared" ref="M10:M20" si="1">SUM(C16:L16)</f>
        <v>0</v>
      </c>
      <c r="N16" s="84"/>
      <c r="O16" s="26"/>
    </row>
    <row r="17" spans="1:15" ht="20.25">
      <c r="A17" s="26"/>
      <c r="B17" s="47" t="s">
        <v>33</v>
      </c>
      <c r="C17" s="45"/>
      <c r="D17" s="39"/>
      <c r="E17" s="39"/>
      <c r="F17" s="39"/>
      <c r="G17" s="39"/>
      <c r="H17" s="39"/>
      <c r="I17" s="39"/>
      <c r="J17" s="39"/>
      <c r="K17" s="39"/>
      <c r="L17" s="39"/>
      <c r="M17" s="37">
        <f t="shared" si="1"/>
        <v>0</v>
      </c>
      <c r="N17" s="84"/>
      <c r="O17" s="26"/>
    </row>
    <row r="18" spans="1:15" ht="20.25">
      <c r="A18" s="26"/>
      <c r="B18" s="111" t="s">
        <v>14</v>
      </c>
      <c r="C18" s="110"/>
      <c r="D18" s="116"/>
      <c r="E18" s="116"/>
      <c r="F18" s="116"/>
      <c r="G18" s="116"/>
      <c r="H18" s="116"/>
      <c r="I18" s="116"/>
      <c r="J18" s="116"/>
      <c r="K18" s="116"/>
      <c r="L18" s="116"/>
      <c r="M18" s="37">
        <f t="shared" si="1"/>
        <v>0</v>
      </c>
      <c r="N18" s="83"/>
      <c r="O18" s="26"/>
    </row>
    <row r="19" spans="1:15" ht="20.25">
      <c r="A19" s="26"/>
      <c r="B19" s="114" t="s">
        <v>53</v>
      </c>
      <c r="C19" s="110"/>
      <c r="D19" s="116"/>
      <c r="E19" s="116"/>
      <c r="F19" s="116"/>
      <c r="G19" s="116"/>
      <c r="H19" s="116"/>
      <c r="I19" s="116"/>
      <c r="J19" s="116"/>
      <c r="K19" s="116"/>
      <c r="L19" s="116"/>
      <c r="M19" s="37">
        <f t="shared" si="1"/>
        <v>0</v>
      </c>
      <c r="N19" s="83"/>
      <c r="O19" s="26"/>
    </row>
    <row r="20" spans="1:15" ht="20.25">
      <c r="A20" s="26"/>
      <c r="B20" s="114"/>
      <c r="C20" s="113"/>
      <c r="D20" s="115"/>
      <c r="E20" s="115"/>
      <c r="F20" s="115"/>
      <c r="G20" s="115"/>
      <c r="H20" s="115"/>
      <c r="I20" s="115"/>
      <c r="J20" s="115"/>
      <c r="K20" s="115"/>
      <c r="L20" s="115"/>
      <c r="M20" s="37">
        <f t="shared" si="1"/>
        <v>0</v>
      </c>
      <c r="N20" s="83"/>
      <c r="O20" s="26"/>
    </row>
    <row r="21" spans="1:15" ht="20.25">
      <c r="B21" s="47"/>
    </row>
    <row r="22" spans="1:15" ht="18">
      <c r="B22" s="6" t="s">
        <v>20</v>
      </c>
    </row>
    <row r="23" spans="1:15" ht="20.25">
      <c r="B23" s="47" t="s">
        <v>0</v>
      </c>
      <c r="C23" s="6">
        <v>160</v>
      </c>
      <c r="D23" s="28">
        <v>80</v>
      </c>
      <c r="E23" s="28">
        <v>60</v>
      </c>
      <c r="F23" s="28">
        <v>40</v>
      </c>
      <c r="G23" s="28">
        <v>30</v>
      </c>
      <c r="H23" s="28">
        <v>20</v>
      </c>
      <c r="I23" s="28">
        <v>17</v>
      </c>
      <c r="J23" s="28">
        <v>15</v>
      </c>
      <c r="K23" s="28">
        <v>12</v>
      </c>
      <c r="L23" s="28">
        <v>10</v>
      </c>
      <c r="M23" s="28" t="s">
        <v>9</v>
      </c>
      <c r="N23" s="6" t="s">
        <v>5</v>
      </c>
      <c r="O23" s="25"/>
    </row>
    <row r="24" spans="1:15" ht="20.25">
      <c r="A24" s="25"/>
      <c r="B24" s="47" t="s">
        <v>15</v>
      </c>
      <c r="C24" s="152">
        <v>5</v>
      </c>
      <c r="D24" s="152">
        <v>11</v>
      </c>
      <c r="E24" s="152">
        <v>7</v>
      </c>
      <c r="F24" s="152">
        <v>22</v>
      </c>
      <c r="G24" s="152">
        <v>33</v>
      </c>
      <c r="H24" s="152">
        <v>38</v>
      </c>
      <c r="I24" s="152">
        <v>34</v>
      </c>
      <c r="J24" s="152">
        <v>36</v>
      </c>
      <c r="K24" s="152">
        <v>32</v>
      </c>
      <c r="L24" s="152">
        <v>31</v>
      </c>
      <c r="M24" s="37">
        <f t="shared" ref="M24:M29" si="2">SUM(C24:L24)</f>
        <v>249</v>
      </c>
      <c r="N24" s="84" t="s">
        <v>16</v>
      </c>
      <c r="O24" s="29"/>
    </row>
    <row r="25" spans="1:15" ht="20.25">
      <c r="A25" s="26"/>
      <c r="B25" s="47" t="s">
        <v>28</v>
      </c>
      <c r="C25" s="45"/>
      <c r="D25" s="45"/>
      <c r="E25" s="38"/>
      <c r="F25" s="38"/>
      <c r="G25" s="38"/>
      <c r="H25" s="38"/>
      <c r="I25" s="38"/>
      <c r="J25" s="38"/>
      <c r="K25" s="38"/>
      <c r="L25" s="38"/>
      <c r="M25" s="37">
        <f t="shared" si="2"/>
        <v>0</v>
      </c>
      <c r="N25" s="84" t="s">
        <v>29</v>
      </c>
      <c r="O25" s="26"/>
    </row>
    <row r="26" spans="1:15" ht="20.25">
      <c r="A26" s="26"/>
      <c r="B26" s="60" t="s">
        <v>31</v>
      </c>
      <c r="C26" s="72"/>
      <c r="D26" s="81"/>
      <c r="E26" s="81"/>
      <c r="F26" s="81"/>
      <c r="G26" s="81"/>
      <c r="H26" s="81"/>
      <c r="I26" s="81"/>
      <c r="J26" s="81"/>
      <c r="K26" s="81"/>
      <c r="L26" s="81"/>
      <c r="M26" s="37">
        <f t="shared" si="2"/>
        <v>0</v>
      </c>
      <c r="N26" s="84"/>
      <c r="O26" s="26"/>
    </row>
    <row r="27" spans="1:15" ht="20.25">
      <c r="A27" s="26"/>
      <c r="B27" s="47" t="s">
        <v>49</v>
      </c>
      <c r="C27" s="85"/>
      <c r="D27" s="81"/>
      <c r="E27" s="81"/>
      <c r="F27" s="81"/>
      <c r="G27" s="81"/>
      <c r="H27" s="81"/>
      <c r="I27" s="81"/>
      <c r="J27" s="81"/>
      <c r="K27" s="81"/>
      <c r="L27" s="81"/>
      <c r="M27" s="37">
        <f t="shared" si="2"/>
        <v>0</v>
      </c>
      <c r="N27" s="84"/>
      <c r="O27" s="26"/>
    </row>
    <row r="28" spans="1:15" ht="20.25">
      <c r="A28" s="26"/>
      <c r="B28" s="100" t="s">
        <v>53</v>
      </c>
      <c r="C28" s="101"/>
      <c r="D28" s="102"/>
      <c r="E28" s="102"/>
      <c r="F28" s="102"/>
      <c r="G28" s="102"/>
      <c r="H28" s="102"/>
      <c r="I28" s="102"/>
      <c r="J28" s="102"/>
      <c r="K28" s="102"/>
      <c r="L28" s="102"/>
      <c r="M28" s="37">
        <f t="shared" si="2"/>
        <v>0</v>
      </c>
      <c r="N28" s="84"/>
      <c r="O28" s="26"/>
    </row>
    <row r="29" spans="1:15" ht="20.25">
      <c r="A29" s="26"/>
      <c r="B29" s="60" t="s">
        <v>38</v>
      </c>
      <c r="C29" s="63"/>
      <c r="D29" s="38"/>
      <c r="E29" s="38"/>
      <c r="F29" s="38"/>
      <c r="G29" s="38"/>
      <c r="H29" s="38"/>
      <c r="I29" s="38"/>
      <c r="J29" s="38"/>
      <c r="K29" s="38"/>
      <c r="L29" s="38"/>
      <c r="M29" s="37">
        <f t="shared" si="2"/>
        <v>0</v>
      </c>
      <c r="N29" s="84" t="s">
        <v>39</v>
      </c>
      <c r="O29" s="26"/>
    </row>
    <row r="30" spans="1:15" ht="20.25">
      <c r="B30" s="60"/>
      <c r="C30" s="63"/>
      <c r="D30" s="38"/>
      <c r="E30" s="38"/>
      <c r="F30" s="38"/>
      <c r="G30" s="38"/>
      <c r="H30" s="38"/>
      <c r="I30" s="38"/>
      <c r="J30" s="38"/>
      <c r="K30" s="38"/>
      <c r="L30" s="38"/>
      <c r="M30" s="37">
        <f t="shared" ref="M30" si="3">SUM(C30:L30)</f>
        <v>0</v>
      </c>
      <c r="N30" s="47"/>
    </row>
    <row r="31" spans="1:15" ht="18">
      <c r="B31" s="6" t="s">
        <v>21</v>
      </c>
    </row>
    <row r="32" spans="1:15" ht="20.25">
      <c r="B32" s="47" t="s">
        <v>0</v>
      </c>
      <c r="C32" s="6">
        <v>160</v>
      </c>
      <c r="D32" s="28">
        <v>80</v>
      </c>
      <c r="E32" s="28">
        <v>60</v>
      </c>
      <c r="F32" s="28">
        <v>40</v>
      </c>
      <c r="G32" s="28">
        <v>30</v>
      </c>
      <c r="H32" s="28">
        <v>20</v>
      </c>
      <c r="I32" s="28">
        <v>17</v>
      </c>
      <c r="J32" s="28">
        <v>15</v>
      </c>
      <c r="K32" s="28">
        <v>12</v>
      </c>
      <c r="L32" s="28">
        <v>10</v>
      </c>
      <c r="M32" s="28" t="s">
        <v>9</v>
      </c>
      <c r="N32" s="6" t="s">
        <v>5</v>
      </c>
      <c r="O32" s="25"/>
    </row>
    <row r="33" spans="1:15" ht="20.25">
      <c r="A33" s="25"/>
      <c r="B33" s="100" t="s">
        <v>53</v>
      </c>
      <c r="C33" s="103"/>
      <c r="D33" s="98"/>
      <c r="E33" s="98"/>
      <c r="F33" s="98"/>
      <c r="G33" s="98"/>
      <c r="H33" s="98"/>
      <c r="I33" s="98"/>
      <c r="J33" s="98"/>
      <c r="K33" s="98"/>
      <c r="L33" s="98"/>
      <c r="M33" s="30"/>
      <c r="N33" s="31"/>
      <c r="O33" s="29"/>
    </row>
    <row r="34" spans="1:15" ht="20.25">
      <c r="A34" s="25"/>
      <c r="B34" s="47" t="s">
        <v>28</v>
      </c>
      <c r="C34" s="45"/>
      <c r="D34" s="38"/>
      <c r="E34" s="38"/>
      <c r="F34" s="38"/>
      <c r="G34" s="38"/>
      <c r="H34" s="38"/>
      <c r="I34" s="38"/>
      <c r="J34" s="38"/>
      <c r="K34" s="38"/>
      <c r="L34" s="38"/>
      <c r="M34" s="30"/>
      <c r="N34" s="31"/>
      <c r="O34" s="29"/>
    </row>
    <row r="35" spans="1:15" ht="20.25">
      <c r="B35" s="86" t="s">
        <v>38</v>
      </c>
      <c r="C35" s="90"/>
      <c r="D35" s="89"/>
      <c r="E35" s="89"/>
      <c r="F35" s="89"/>
      <c r="G35" s="89"/>
      <c r="H35" s="89"/>
      <c r="I35" s="89"/>
      <c r="J35" s="89"/>
      <c r="K35" s="89"/>
      <c r="L35" s="89"/>
      <c r="M35" s="30"/>
      <c r="N35" s="91" t="s">
        <v>51</v>
      </c>
    </row>
    <row r="36" spans="1:15" ht="15.75">
      <c r="B36" s="35" t="s">
        <v>25</v>
      </c>
      <c r="C36" s="35"/>
      <c r="D36" s="35"/>
      <c r="E36" s="35"/>
      <c r="F36" s="35"/>
      <c r="G36" s="35"/>
      <c r="K36" s="2"/>
      <c r="L36" s="2"/>
      <c r="M36" s="2"/>
    </row>
    <row r="37" spans="1:15" ht="15.75">
      <c r="B37" s="35" t="s">
        <v>22</v>
      </c>
      <c r="K37" s="2"/>
      <c r="L37" s="2"/>
      <c r="M37" s="2"/>
    </row>
    <row r="38" spans="1:15">
      <c r="K38" s="2"/>
      <c r="L38" s="2"/>
      <c r="M38" s="2"/>
    </row>
    <row r="39" spans="1:15">
      <c r="B39" t="str">
        <f>DX_Challenge!B39</f>
        <v>Updated 4/1/26</v>
      </c>
      <c r="K39" s="2"/>
      <c r="L39" s="2"/>
      <c r="M39" s="2"/>
      <c r="N39" t="s">
        <v>10</v>
      </c>
    </row>
    <row r="40" spans="1:15">
      <c r="K40" s="2"/>
      <c r="L40" s="2"/>
      <c r="M40" s="2"/>
    </row>
  </sheetData>
  <sortState xmlns:xlrd2="http://schemas.microsoft.com/office/spreadsheetml/2017/richdata2" ref="B10:N15">
    <sortCondition descending="1" ref="M10:M15"/>
  </sortState>
  <mergeCells count="1">
    <mergeCell ref="B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9472D-6AD8-4CAD-BF68-8E534CB0C177}">
  <dimension ref="A1:M40"/>
  <sheetViews>
    <sheetView workbookViewId="0">
      <selection activeCell="C15" sqref="C15"/>
    </sheetView>
  </sheetViews>
  <sheetFormatPr defaultRowHeight="18.75" customHeight="1"/>
  <cols>
    <col min="1" max="1" width="9.375" customWidth="1"/>
    <col min="2" max="2" width="18.25" customWidth="1"/>
    <col min="3" max="3" width="9.875" customWidth="1"/>
    <col min="4" max="4" width="10.125" style="2" customWidth="1"/>
    <col min="5" max="5" width="11" style="2" customWidth="1"/>
    <col min="6" max="6" width="44.875" customWidth="1"/>
    <col min="7" max="1022" width="9.375" customWidth="1"/>
    <col min="1023" max="1023" width="9" customWidth="1"/>
  </cols>
  <sheetData>
    <row r="1" spans="1:13" ht="25.5" customHeight="1"/>
    <row r="2" spans="1:13" ht="45">
      <c r="B2" s="123" t="s">
        <v>26</v>
      </c>
      <c r="C2" s="123"/>
      <c r="D2" s="123"/>
      <c r="E2" s="123"/>
      <c r="F2" s="123"/>
    </row>
    <row r="3" spans="1:13" ht="14.25"/>
    <row r="4" spans="1:13" ht="36.75" customHeight="1">
      <c r="A4" s="22"/>
      <c r="B4" s="124" t="s">
        <v>63</v>
      </c>
      <c r="C4" s="124"/>
      <c r="D4" s="124"/>
      <c r="E4" s="124"/>
      <c r="F4" s="124"/>
      <c r="G4" s="124"/>
      <c r="H4" s="124"/>
    </row>
    <row r="5" spans="1:13" ht="36.75" customHeight="1">
      <c r="A5" s="22"/>
      <c r="B5" s="125" t="s">
        <v>64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</row>
    <row r="6" spans="1:13" ht="36.75" customHeight="1">
      <c r="A6" s="22"/>
      <c r="B6" s="122" t="str">
        <f>DX_Challenge!B5</f>
        <v>Year to date April 30th</v>
      </c>
      <c r="C6" s="122"/>
      <c r="D6" s="122"/>
      <c r="E6" s="122"/>
      <c r="F6" s="64"/>
    </row>
    <row r="7" spans="1:13" ht="23.25">
      <c r="A7" s="22"/>
      <c r="B7" s="11" t="s">
        <v>19</v>
      </c>
      <c r="C7" s="22"/>
      <c r="D7" s="66"/>
      <c r="E7" s="66"/>
      <c r="F7" s="22"/>
    </row>
    <row r="8" spans="1:13" ht="23.25">
      <c r="A8" s="7"/>
      <c r="B8" s="47" t="s">
        <v>0</v>
      </c>
      <c r="C8" s="11" t="s">
        <v>1</v>
      </c>
      <c r="D8" s="11" t="s">
        <v>8</v>
      </c>
      <c r="E8" s="11" t="s">
        <v>9</v>
      </c>
      <c r="F8" s="11" t="s">
        <v>5</v>
      </c>
    </row>
    <row r="9" spans="1:13" ht="23.25" hidden="1">
      <c r="A9" s="7"/>
      <c r="B9" s="47" t="s">
        <v>12</v>
      </c>
      <c r="C9" s="70"/>
      <c r="D9" s="70"/>
      <c r="E9" s="9">
        <f t="shared" ref="E9" si="0">SUM(C9:D9)</f>
        <v>0</v>
      </c>
      <c r="F9" s="23"/>
    </row>
    <row r="10" spans="1:13" ht="23.25">
      <c r="A10" s="7"/>
      <c r="B10" s="47" t="s">
        <v>72</v>
      </c>
      <c r="C10" s="70">
        <v>232</v>
      </c>
      <c r="D10" s="70">
        <v>40</v>
      </c>
      <c r="E10" s="9">
        <f t="shared" ref="E10" si="1">SUM(C10:D10)</f>
        <v>272</v>
      </c>
      <c r="F10" s="23"/>
    </row>
    <row r="11" spans="1:13" ht="23.25">
      <c r="A11" s="7"/>
      <c r="B11" s="48" t="s">
        <v>41</v>
      </c>
      <c r="C11" s="139">
        <v>177</v>
      </c>
      <c r="D11" s="139">
        <v>39</v>
      </c>
      <c r="E11" s="9">
        <f t="shared" ref="E11:E22" si="2">SUM(C11:D11)</f>
        <v>216</v>
      </c>
      <c r="F11" s="23"/>
    </row>
    <row r="12" spans="1:13" ht="23.25">
      <c r="A12" s="7"/>
      <c r="B12" s="47" t="s">
        <v>84</v>
      </c>
      <c r="C12" s="70">
        <v>113</v>
      </c>
      <c r="D12" s="70">
        <v>36</v>
      </c>
      <c r="E12" s="9">
        <f t="shared" si="2"/>
        <v>149</v>
      </c>
      <c r="F12" s="23"/>
    </row>
    <row r="13" spans="1:13" ht="23.25">
      <c r="A13" s="7"/>
      <c r="B13" s="48" t="s">
        <v>6</v>
      </c>
      <c r="C13" s="69"/>
      <c r="D13" s="69"/>
      <c r="E13" s="9">
        <f t="shared" si="2"/>
        <v>0</v>
      </c>
      <c r="F13" s="24"/>
    </row>
    <row r="14" spans="1:13" ht="23.25">
      <c r="A14" s="7"/>
      <c r="B14" s="47" t="s">
        <v>52</v>
      </c>
      <c r="C14" s="95"/>
      <c r="D14" s="95"/>
      <c r="E14" s="9">
        <f t="shared" si="2"/>
        <v>0</v>
      </c>
      <c r="F14" s="68"/>
    </row>
    <row r="15" spans="1:13" ht="23.25">
      <c r="A15" s="7"/>
      <c r="B15" s="47" t="s">
        <v>17</v>
      </c>
      <c r="C15" s="9"/>
      <c r="D15" s="9"/>
      <c r="E15" s="9">
        <f t="shared" si="2"/>
        <v>0</v>
      </c>
      <c r="F15" s="23"/>
    </row>
    <row r="16" spans="1:13" ht="23.25">
      <c r="A16" s="7"/>
      <c r="B16" s="47" t="s">
        <v>31</v>
      </c>
      <c r="C16" s="59"/>
      <c r="D16" s="59"/>
      <c r="E16" s="9">
        <f t="shared" si="2"/>
        <v>0</v>
      </c>
      <c r="F16" s="9"/>
    </row>
    <row r="17" spans="1:6" ht="23.25">
      <c r="A17" s="7"/>
      <c r="B17" s="47" t="s">
        <v>13</v>
      </c>
      <c r="C17" s="59"/>
      <c r="D17" s="59"/>
      <c r="E17" s="9">
        <f t="shared" si="2"/>
        <v>0</v>
      </c>
      <c r="F17" s="23"/>
    </row>
    <row r="18" spans="1:6" ht="23.25">
      <c r="A18" s="7"/>
      <c r="B18" s="47" t="s">
        <v>33</v>
      </c>
      <c r="C18" s="70"/>
      <c r="D18" s="70"/>
      <c r="E18" s="9">
        <f t="shared" si="2"/>
        <v>0</v>
      </c>
      <c r="F18" s="24"/>
    </row>
    <row r="19" spans="1:6" ht="23.25">
      <c r="A19" s="7"/>
      <c r="B19" s="47" t="s">
        <v>14</v>
      </c>
      <c r="C19" s="95"/>
      <c r="D19" s="95"/>
      <c r="E19" s="9">
        <f t="shared" si="2"/>
        <v>0</v>
      </c>
      <c r="F19" s="24"/>
    </row>
    <row r="20" spans="1:6" ht="23.25">
      <c r="A20" s="7"/>
      <c r="B20" s="114" t="s">
        <v>53</v>
      </c>
      <c r="C20" s="95"/>
      <c r="D20" s="95"/>
      <c r="E20" s="9">
        <f t="shared" si="2"/>
        <v>0</v>
      </c>
      <c r="F20" s="24"/>
    </row>
    <row r="21" spans="1:6" ht="23.25">
      <c r="A21" s="7"/>
      <c r="B21" s="111"/>
      <c r="C21" s="118"/>
      <c r="D21" s="118"/>
      <c r="E21" s="9">
        <f t="shared" si="2"/>
        <v>0</v>
      </c>
      <c r="F21" s="24"/>
    </row>
    <row r="22" spans="1:6" ht="23.25">
      <c r="B22" s="114"/>
      <c r="C22" s="117"/>
      <c r="D22" s="117"/>
      <c r="E22" s="9">
        <f t="shared" si="2"/>
        <v>0</v>
      </c>
      <c r="F22" s="68"/>
    </row>
    <row r="23" spans="1:6" ht="23.25">
      <c r="A23" s="3"/>
      <c r="B23" s="11" t="s">
        <v>20</v>
      </c>
      <c r="C23" s="3"/>
      <c r="D23" s="22"/>
      <c r="E23" s="66"/>
      <c r="F23" s="66"/>
    </row>
    <row r="24" spans="1:6" ht="23.25">
      <c r="A24" s="7"/>
      <c r="B24" s="47" t="s">
        <v>0</v>
      </c>
      <c r="C24" s="11" t="s">
        <v>1</v>
      </c>
      <c r="D24" s="11" t="s">
        <v>8</v>
      </c>
      <c r="E24" s="11" t="s">
        <v>9</v>
      </c>
      <c r="F24" s="11" t="s">
        <v>5</v>
      </c>
    </row>
    <row r="25" spans="1:6" ht="23.25">
      <c r="B25" s="47" t="s">
        <v>15</v>
      </c>
      <c r="C25" s="70">
        <v>159</v>
      </c>
      <c r="D25" s="70">
        <v>38</v>
      </c>
      <c r="E25" s="9">
        <f>C25+D25</f>
        <v>197</v>
      </c>
      <c r="F25" s="23"/>
    </row>
    <row r="26" spans="1:6" ht="23.25">
      <c r="B26" s="47" t="s">
        <v>28</v>
      </c>
      <c r="C26" s="69"/>
      <c r="D26" s="69"/>
      <c r="E26" s="9">
        <f>C26+D26</f>
        <v>0</v>
      </c>
      <c r="F26" s="24"/>
    </row>
    <row r="27" spans="1:6" ht="23.25">
      <c r="B27" s="100" t="s">
        <v>53</v>
      </c>
      <c r="C27" s="104"/>
      <c r="D27" s="104"/>
      <c r="E27" s="9">
        <f>C27+D27</f>
        <v>0</v>
      </c>
      <c r="F27" s="24"/>
    </row>
    <row r="28" spans="1:6" ht="23.25">
      <c r="B28" s="47" t="s">
        <v>31</v>
      </c>
      <c r="C28" s="69"/>
      <c r="D28" s="69"/>
      <c r="E28" s="9">
        <f>C28+D28</f>
        <v>0</v>
      </c>
      <c r="F28" s="24"/>
    </row>
    <row r="29" spans="1:6" ht="23.25">
      <c r="B29" s="47"/>
      <c r="C29" s="69"/>
      <c r="D29" s="69"/>
      <c r="E29" s="9">
        <f>C29+D29</f>
        <v>0</v>
      </c>
      <c r="F29" s="23"/>
    </row>
    <row r="30" spans="1:6" ht="23.25">
      <c r="A30" s="3"/>
      <c r="B30" s="11" t="s">
        <v>21</v>
      </c>
      <c r="C30" s="3"/>
      <c r="D30" s="22"/>
      <c r="E30" s="66"/>
      <c r="F30" s="66"/>
    </row>
    <row r="31" spans="1:6" ht="23.25">
      <c r="A31" s="7"/>
      <c r="B31" s="47" t="s">
        <v>0</v>
      </c>
      <c r="C31" s="11" t="s">
        <v>1</v>
      </c>
      <c r="D31" s="11" t="s">
        <v>8</v>
      </c>
      <c r="E31" s="11" t="s">
        <v>9</v>
      </c>
      <c r="F31" s="11" t="s">
        <v>5</v>
      </c>
    </row>
    <row r="32" spans="1:6" ht="23.25">
      <c r="A32" s="7"/>
      <c r="B32" s="100" t="s">
        <v>53</v>
      </c>
      <c r="C32" s="104"/>
      <c r="D32" s="104"/>
      <c r="E32" s="9">
        <f>C32+D32</f>
        <v>0</v>
      </c>
      <c r="F32" s="92"/>
    </row>
    <row r="33" spans="1:6" ht="23.25">
      <c r="A33" s="7"/>
      <c r="B33" s="86" t="s">
        <v>38</v>
      </c>
      <c r="C33" s="59"/>
      <c r="D33" s="59"/>
      <c r="E33" s="9">
        <f>C33+D33</f>
        <v>0</v>
      </c>
      <c r="F33" s="92" t="s">
        <v>51</v>
      </c>
    </row>
    <row r="34" spans="1:6" ht="23.25">
      <c r="A34" s="7"/>
      <c r="B34" s="47" t="s">
        <v>28</v>
      </c>
      <c r="C34" s="70"/>
      <c r="D34" s="70"/>
      <c r="E34" s="9">
        <v>8</v>
      </c>
      <c r="F34" s="23" t="s">
        <v>40</v>
      </c>
    </row>
    <row r="35" spans="1:6" ht="23.25">
      <c r="B35" s="47"/>
      <c r="C35" s="70"/>
      <c r="D35" s="70"/>
      <c r="E35" s="9"/>
      <c r="F35" s="23"/>
    </row>
    <row r="36" spans="1:6" ht="14.25"/>
    <row r="38" spans="1:6" ht="18.75" customHeight="1">
      <c r="B38" s="2" t="str">
        <f>DX_Challenge!B39</f>
        <v>Updated 4/1/26</v>
      </c>
    </row>
    <row r="40" spans="1:6" ht="18.75" customHeight="1">
      <c r="B40" t="s">
        <v>43</v>
      </c>
    </row>
  </sheetData>
  <sortState xmlns:xlrd2="http://schemas.microsoft.com/office/spreadsheetml/2017/richdata2" ref="B11:E22">
    <sortCondition descending="1" ref="E11:E22"/>
  </sortState>
  <mergeCells count="4">
    <mergeCell ref="B2:F2"/>
    <mergeCell ref="B4:H4"/>
    <mergeCell ref="B5:M5"/>
    <mergeCell ref="B6:E6"/>
  </mergeCell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17CE9-355E-45ED-9581-FBFCB641CBD8}">
  <dimension ref="C2:Z34"/>
  <sheetViews>
    <sheetView topLeftCell="A2" workbookViewId="0">
      <pane ySplit="5" topLeftCell="A7" activePane="bottomLeft" state="frozen"/>
      <selection activeCell="Q16" sqref="Q16"/>
      <selection pane="bottomLeft" activeCell="L22" sqref="L22"/>
    </sheetView>
  </sheetViews>
  <sheetFormatPr defaultRowHeight="14.25"/>
  <cols>
    <col min="3" max="3" width="32.25" customWidth="1"/>
    <col min="7" max="7" width="0" hidden="1" customWidth="1"/>
    <col min="23" max="24" width="9" customWidth="1"/>
    <col min="25" max="25" width="67.125" customWidth="1"/>
  </cols>
  <sheetData>
    <row r="2" spans="3:26" ht="44.25" customHeight="1">
      <c r="C2" s="123" t="s">
        <v>56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spans="3:26" ht="25.5" customHeight="1">
      <c r="C3" s="57" t="s">
        <v>65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3:26" ht="23.25">
      <c r="C4" s="75" t="str">
        <f>DX_Challenge!B5</f>
        <v>Year to date April 30th</v>
      </c>
    </row>
    <row r="6" spans="3:26" ht="109.5">
      <c r="C6" s="36" t="s">
        <v>11</v>
      </c>
      <c r="D6" s="53" t="s">
        <v>19</v>
      </c>
      <c r="E6" s="12" t="s">
        <v>72</v>
      </c>
      <c r="F6" s="12" t="s">
        <v>84</v>
      </c>
      <c r="G6" s="12" t="s">
        <v>12</v>
      </c>
      <c r="H6" s="12" t="s">
        <v>17</v>
      </c>
      <c r="I6" s="12" t="s">
        <v>6</v>
      </c>
      <c r="J6" s="12" t="s">
        <v>31</v>
      </c>
      <c r="K6" s="12" t="s">
        <v>14</v>
      </c>
      <c r="L6" s="12" t="s">
        <v>41</v>
      </c>
      <c r="M6" s="12" t="s">
        <v>33</v>
      </c>
      <c r="N6" s="12" t="s">
        <v>48</v>
      </c>
      <c r="O6" s="51" t="s">
        <v>20</v>
      </c>
      <c r="P6" s="12" t="s">
        <v>28</v>
      </c>
      <c r="Q6" s="12" t="s">
        <v>49</v>
      </c>
      <c r="R6" s="12" t="s">
        <v>38</v>
      </c>
      <c r="S6" s="12"/>
      <c r="T6" s="12"/>
      <c r="U6" s="51" t="s">
        <v>21</v>
      </c>
      <c r="V6" s="106" t="s">
        <v>53</v>
      </c>
      <c r="W6" s="13"/>
      <c r="X6" s="13"/>
      <c r="Y6" s="11" t="s">
        <v>5</v>
      </c>
      <c r="Z6" s="3"/>
    </row>
    <row r="7" spans="3:26" ht="23.25">
      <c r="C7" s="14" t="s">
        <v>92</v>
      </c>
      <c r="D7" s="5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07"/>
      <c r="W7" s="16"/>
      <c r="X7" s="17"/>
      <c r="Y7" s="52" t="s">
        <v>87</v>
      </c>
      <c r="Z7" s="7"/>
    </row>
    <row r="8" spans="3:26" ht="23.25">
      <c r="C8" s="14" t="s">
        <v>69</v>
      </c>
      <c r="D8" s="54"/>
      <c r="E8" s="136">
        <v>19</v>
      </c>
      <c r="F8" s="15"/>
      <c r="G8" s="15"/>
      <c r="H8" s="15"/>
      <c r="I8" s="15"/>
      <c r="J8" s="15"/>
      <c r="K8" s="109"/>
      <c r="L8" s="109">
        <v>2</v>
      </c>
      <c r="M8" s="15"/>
      <c r="N8" s="15"/>
      <c r="O8" s="15"/>
      <c r="P8" s="15"/>
      <c r="Q8" s="15"/>
      <c r="R8" s="15"/>
      <c r="S8" s="15"/>
      <c r="T8" s="15"/>
      <c r="U8" s="15"/>
      <c r="V8" s="107"/>
      <c r="W8" s="16"/>
      <c r="X8" s="17"/>
      <c r="Y8" s="52" t="s">
        <v>70</v>
      </c>
      <c r="Z8" s="7"/>
    </row>
    <row r="9" spans="3:26" ht="23.25">
      <c r="C9" s="14" t="s">
        <v>74</v>
      </c>
      <c r="D9" s="54"/>
      <c r="E9" s="136">
        <v>10</v>
      </c>
      <c r="F9" s="15">
        <v>1</v>
      </c>
      <c r="G9" s="15"/>
      <c r="H9" s="15"/>
      <c r="I9" s="15"/>
      <c r="J9" s="15"/>
      <c r="K9" s="109"/>
      <c r="L9" s="109"/>
      <c r="M9" s="15"/>
      <c r="N9" s="15"/>
      <c r="O9" s="15"/>
      <c r="P9" s="15"/>
      <c r="Q9" s="15"/>
      <c r="R9" s="15"/>
      <c r="S9" s="15"/>
      <c r="T9" s="15"/>
      <c r="U9" s="15"/>
      <c r="V9" s="107"/>
      <c r="W9" s="16"/>
      <c r="X9" s="17"/>
      <c r="Y9" s="52" t="s">
        <v>75</v>
      </c>
      <c r="Z9" s="7"/>
    </row>
    <row r="10" spans="3:26" ht="23.25">
      <c r="C10" s="14" t="s">
        <v>91</v>
      </c>
      <c r="D10" s="54"/>
      <c r="E10" s="136"/>
      <c r="F10" s="15"/>
      <c r="G10" s="15"/>
      <c r="H10" s="15"/>
      <c r="I10" s="15"/>
      <c r="J10" s="15"/>
      <c r="K10" s="109"/>
      <c r="L10" s="109"/>
      <c r="M10" s="15"/>
      <c r="N10" s="15"/>
      <c r="O10" s="15"/>
      <c r="P10" s="15"/>
      <c r="Q10" s="15"/>
      <c r="R10" s="15"/>
      <c r="S10" s="15"/>
      <c r="T10" s="15"/>
      <c r="U10" s="15"/>
      <c r="V10" s="107"/>
      <c r="W10" s="16"/>
      <c r="X10" s="17"/>
      <c r="Y10" s="52" t="s">
        <v>86</v>
      </c>
      <c r="Z10" s="7"/>
    </row>
    <row r="11" spans="3:26" ht="23.25">
      <c r="C11" s="14" t="s">
        <v>57</v>
      </c>
      <c r="D11" s="54"/>
      <c r="E11" s="136">
        <v>5</v>
      </c>
      <c r="F11" s="15">
        <v>1</v>
      </c>
      <c r="G11" s="15"/>
      <c r="H11" s="15"/>
      <c r="I11" s="15"/>
      <c r="J11" s="15"/>
      <c r="K11" s="109"/>
      <c r="L11" s="109"/>
      <c r="M11" s="15"/>
      <c r="N11" s="15"/>
      <c r="O11" s="15"/>
      <c r="P11" s="15"/>
      <c r="Q11" s="15"/>
      <c r="R11" s="15"/>
      <c r="S11" s="15"/>
      <c r="T11" s="15"/>
      <c r="U11" s="15"/>
      <c r="V11" s="107"/>
      <c r="W11" s="16"/>
      <c r="X11" s="17"/>
      <c r="Y11" s="52" t="s">
        <v>76</v>
      </c>
      <c r="Z11" s="7"/>
    </row>
    <row r="12" spans="3:26" ht="23.25">
      <c r="C12" s="14" t="s">
        <v>66</v>
      </c>
      <c r="D12" s="54"/>
      <c r="E12" s="136">
        <v>20</v>
      </c>
      <c r="F12" s="15"/>
      <c r="G12" s="15"/>
      <c r="H12" s="15"/>
      <c r="I12" s="15"/>
      <c r="J12" s="15"/>
      <c r="K12" s="109"/>
      <c r="L12" s="109">
        <v>5</v>
      </c>
      <c r="M12" s="15"/>
      <c r="N12" s="15"/>
      <c r="O12" s="15"/>
      <c r="P12" s="15"/>
      <c r="Q12" s="15"/>
      <c r="R12" s="15"/>
      <c r="S12" s="15"/>
      <c r="T12" s="15"/>
      <c r="U12" s="15"/>
      <c r="V12" s="107"/>
      <c r="W12" s="16"/>
      <c r="X12" s="17"/>
      <c r="Y12" s="52" t="s">
        <v>67</v>
      </c>
      <c r="Z12" s="7"/>
    </row>
    <row r="13" spans="3:26" ht="23.25">
      <c r="C13" s="14" t="s">
        <v>77</v>
      </c>
      <c r="D13" s="54"/>
      <c r="E13" s="136">
        <v>25</v>
      </c>
      <c r="F13" s="15">
        <v>10</v>
      </c>
      <c r="G13" s="15"/>
      <c r="H13" s="15"/>
      <c r="I13" s="15"/>
      <c r="J13" s="15"/>
      <c r="K13" s="109"/>
      <c r="L13" s="109"/>
      <c r="M13" s="15"/>
      <c r="N13" s="15"/>
      <c r="O13" s="15"/>
      <c r="P13" s="15"/>
      <c r="Q13" s="15"/>
      <c r="R13" s="15"/>
      <c r="S13" s="15"/>
      <c r="T13" s="15"/>
      <c r="U13" s="15"/>
      <c r="V13" s="107"/>
      <c r="W13" s="16"/>
      <c r="X13" s="17"/>
      <c r="Y13" s="52" t="s">
        <v>78</v>
      </c>
      <c r="Z13" s="7"/>
    </row>
    <row r="14" spans="3:26" ht="23.25">
      <c r="C14" s="14" t="s">
        <v>58</v>
      </c>
      <c r="D14" s="54"/>
      <c r="E14" s="136">
        <v>32</v>
      </c>
      <c r="F14" s="15">
        <v>6</v>
      </c>
      <c r="G14" s="15"/>
      <c r="H14" s="15"/>
      <c r="I14" s="15"/>
      <c r="J14" s="15"/>
      <c r="K14" s="109"/>
      <c r="L14" s="109">
        <v>1</v>
      </c>
      <c r="M14" s="15"/>
      <c r="N14" s="15"/>
      <c r="O14" s="15"/>
      <c r="P14" s="15"/>
      <c r="Q14" s="15"/>
      <c r="R14" s="15"/>
      <c r="S14" s="15"/>
      <c r="T14" s="15"/>
      <c r="U14" s="15"/>
      <c r="V14" s="107"/>
      <c r="W14" s="16"/>
      <c r="X14" s="17"/>
      <c r="Y14" s="52" t="s">
        <v>73</v>
      </c>
      <c r="Z14" s="7"/>
    </row>
    <row r="15" spans="3:26" ht="23.25">
      <c r="C15" s="14" t="s">
        <v>79</v>
      </c>
      <c r="D15" s="54"/>
      <c r="E15" s="136"/>
      <c r="F15" s="109"/>
      <c r="G15" s="15"/>
      <c r="H15" s="15"/>
      <c r="I15" s="15"/>
      <c r="J15" s="15"/>
      <c r="K15" s="109"/>
      <c r="L15" s="109"/>
      <c r="M15" s="15"/>
      <c r="N15" s="15"/>
      <c r="O15" s="15"/>
      <c r="P15" s="15"/>
      <c r="Q15" s="15"/>
      <c r="R15" s="15"/>
      <c r="S15" s="15"/>
      <c r="T15" s="15"/>
      <c r="U15" s="15"/>
      <c r="V15" s="107"/>
      <c r="W15" s="16"/>
      <c r="X15" s="17"/>
      <c r="Y15" s="52" t="s">
        <v>80</v>
      </c>
      <c r="Z15" s="7"/>
    </row>
    <row r="16" spans="3:26" ht="23.25">
      <c r="C16" s="14" t="s">
        <v>68</v>
      </c>
      <c r="D16" s="54"/>
      <c r="E16" s="136">
        <v>7</v>
      </c>
      <c r="F16" s="109"/>
      <c r="G16" s="15"/>
      <c r="H16" s="15"/>
      <c r="I16" s="15"/>
      <c r="J16" s="15"/>
      <c r="K16" s="109"/>
      <c r="L16" s="109"/>
      <c r="M16" s="15"/>
      <c r="N16" s="15"/>
      <c r="O16" s="15"/>
      <c r="P16" s="15"/>
      <c r="Q16" s="15"/>
      <c r="R16" s="15"/>
      <c r="S16" s="15"/>
      <c r="T16" s="15"/>
      <c r="U16" s="15"/>
      <c r="V16" s="107"/>
      <c r="W16" s="16"/>
      <c r="X16" s="17"/>
      <c r="Y16" s="52" t="s">
        <v>71</v>
      </c>
      <c r="Z16" s="7"/>
    </row>
    <row r="17" spans="3:26" ht="23.25">
      <c r="C17" s="14" t="s">
        <v>93</v>
      </c>
      <c r="D17" s="54"/>
      <c r="E17" s="136">
        <v>9</v>
      </c>
      <c r="F17" s="109"/>
      <c r="G17" s="15"/>
      <c r="H17" s="15"/>
      <c r="I17" s="15"/>
      <c r="J17" s="15"/>
      <c r="K17" s="109"/>
      <c r="L17" s="109"/>
      <c r="M17" s="15"/>
      <c r="N17" s="15"/>
      <c r="O17" s="15"/>
      <c r="P17" s="15"/>
      <c r="Q17" s="15"/>
      <c r="R17" s="15"/>
      <c r="S17" s="15"/>
      <c r="T17" s="15"/>
      <c r="U17" s="15"/>
      <c r="V17" s="107"/>
      <c r="W17" s="16"/>
      <c r="X17" s="17"/>
      <c r="Y17" s="52" t="s">
        <v>88</v>
      </c>
      <c r="Z17" s="7"/>
    </row>
    <row r="18" spans="3:26" ht="23.25">
      <c r="C18" s="14" t="s">
        <v>94</v>
      </c>
      <c r="D18" s="54"/>
      <c r="E18" s="136">
        <v>11</v>
      </c>
      <c r="F18" s="109"/>
      <c r="G18" s="15"/>
      <c r="H18" s="15"/>
      <c r="I18" s="15"/>
      <c r="J18" s="15"/>
      <c r="K18" s="109"/>
      <c r="L18" s="109"/>
      <c r="M18" s="15"/>
      <c r="N18" s="15"/>
      <c r="O18" s="15"/>
      <c r="P18" s="15"/>
      <c r="Q18" s="15"/>
      <c r="R18" s="15"/>
      <c r="S18" s="15"/>
      <c r="T18" s="15"/>
      <c r="U18" s="15"/>
      <c r="V18" s="107"/>
      <c r="W18" s="16"/>
      <c r="X18" s="17"/>
      <c r="Y18" s="52" t="s">
        <v>85</v>
      </c>
      <c r="Z18" s="7"/>
    </row>
    <row r="19" spans="3:26" ht="23.25">
      <c r="C19" s="14" t="s">
        <v>81</v>
      </c>
      <c r="D19" s="54"/>
      <c r="E19" s="136">
        <v>17</v>
      </c>
      <c r="F19" s="109"/>
      <c r="G19" s="15"/>
      <c r="H19" s="15"/>
      <c r="I19" s="15"/>
      <c r="J19" s="15"/>
      <c r="K19" s="109"/>
      <c r="L19" s="109"/>
      <c r="M19" s="15"/>
      <c r="N19" s="15"/>
      <c r="O19" s="15"/>
      <c r="P19" s="15"/>
      <c r="Q19" s="15"/>
      <c r="R19" s="15"/>
      <c r="S19" s="15"/>
      <c r="T19" s="15"/>
      <c r="U19" s="15"/>
      <c r="V19" s="107"/>
      <c r="W19" s="16"/>
      <c r="X19" s="17"/>
      <c r="Y19" s="52" t="s">
        <v>82</v>
      </c>
      <c r="Z19" s="7"/>
    </row>
    <row r="20" spans="3:26" ht="23.25">
      <c r="C20" s="14" t="s">
        <v>59</v>
      </c>
      <c r="D20" s="54"/>
      <c r="E20" s="136">
        <v>23</v>
      </c>
      <c r="F20" s="109"/>
      <c r="G20" s="15"/>
      <c r="H20" s="15"/>
      <c r="I20" s="15"/>
      <c r="J20" s="15"/>
      <c r="K20" s="109"/>
      <c r="L20" s="109"/>
      <c r="M20" s="15"/>
      <c r="N20" s="15"/>
      <c r="O20" s="15"/>
      <c r="P20" s="15"/>
      <c r="Q20" s="15"/>
      <c r="R20" s="15"/>
      <c r="S20" s="15"/>
      <c r="T20" s="15"/>
      <c r="U20" s="15"/>
      <c r="V20" s="107"/>
      <c r="W20" s="16"/>
      <c r="X20" s="17"/>
      <c r="Y20" s="52" t="s">
        <v>61</v>
      </c>
      <c r="Z20" s="7"/>
    </row>
    <row r="21" spans="3:26" ht="23.25">
      <c r="C21" s="14" t="s">
        <v>83</v>
      </c>
      <c r="D21" s="54"/>
      <c r="E21" s="136">
        <v>9</v>
      </c>
      <c r="F21" s="109"/>
      <c r="G21" s="15"/>
      <c r="H21" s="15"/>
      <c r="I21" s="15"/>
      <c r="J21" s="15"/>
      <c r="K21" s="109"/>
      <c r="L21" s="109">
        <v>1</v>
      </c>
      <c r="M21" s="15"/>
      <c r="N21" s="15"/>
      <c r="O21" s="15"/>
      <c r="P21" s="15"/>
      <c r="Q21" s="15"/>
      <c r="R21" s="15"/>
      <c r="S21" s="15"/>
      <c r="T21" s="15"/>
      <c r="U21" s="15"/>
      <c r="V21" s="107"/>
      <c r="W21" s="16"/>
      <c r="X21" s="17"/>
      <c r="Y21" s="52" t="s">
        <v>60</v>
      </c>
      <c r="Z21" s="7"/>
    </row>
    <row r="22" spans="3:26" ht="23.25">
      <c r="C22" s="14" t="s">
        <v>90</v>
      </c>
      <c r="D22" s="5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05"/>
      <c r="W22" s="16"/>
      <c r="X22" s="17"/>
      <c r="Y22" s="40"/>
      <c r="Z22" s="7"/>
    </row>
    <row r="23" spans="3:26" ht="23.25">
      <c r="C23" s="42" t="s">
        <v>7</v>
      </c>
      <c r="D23" s="55"/>
      <c r="E23" s="18">
        <f t="shared" ref="E23:N23" si="0">SUM(E7:E22)</f>
        <v>187</v>
      </c>
      <c r="F23" s="18">
        <f t="shared" si="0"/>
        <v>18</v>
      </c>
      <c r="G23" s="18">
        <f t="shared" si="0"/>
        <v>0</v>
      </c>
      <c r="H23" s="18">
        <f t="shared" si="0"/>
        <v>0</v>
      </c>
      <c r="I23" s="18">
        <f t="shared" si="0"/>
        <v>0</v>
      </c>
      <c r="J23" s="18">
        <f t="shared" si="0"/>
        <v>0</v>
      </c>
      <c r="K23" s="18">
        <f t="shared" si="0"/>
        <v>0</v>
      </c>
      <c r="L23" s="18">
        <f t="shared" si="0"/>
        <v>9</v>
      </c>
      <c r="M23" s="18">
        <f t="shared" si="0"/>
        <v>0</v>
      </c>
      <c r="N23" s="18">
        <f t="shared" si="0"/>
        <v>0</v>
      </c>
      <c r="O23" s="18"/>
      <c r="P23" s="18">
        <f>SUM(P7:P22)</f>
        <v>0</v>
      </c>
      <c r="Q23" s="18">
        <f>SUM(Q7:Q22)</f>
        <v>0</v>
      </c>
      <c r="R23" s="18">
        <f>SUM(R7:R22)</f>
        <v>0</v>
      </c>
      <c r="S23" s="18">
        <f>SUM(S7:S22)</f>
        <v>0</v>
      </c>
      <c r="T23" s="18">
        <f>SUM(T7:T22)</f>
        <v>0</v>
      </c>
      <c r="U23" s="18"/>
      <c r="V23" s="18">
        <f>SUM(V7:V22)</f>
        <v>0</v>
      </c>
      <c r="W23" s="18">
        <f>SUM(W7:W22)</f>
        <v>0</v>
      </c>
      <c r="X23" s="18">
        <f>SUM(X7:X22)</f>
        <v>0</v>
      </c>
      <c r="Y23" s="40"/>
      <c r="Z23" s="7"/>
    </row>
    <row r="24" spans="3:26" ht="15">
      <c r="C24" s="49" t="s">
        <v>24</v>
      </c>
    </row>
    <row r="25" spans="3:26" ht="18">
      <c r="C25" s="61" t="s">
        <v>95</v>
      </c>
    </row>
    <row r="27" spans="3:26" ht="27">
      <c r="C27" s="120" t="s">
        <v>89</v>
      </c>
      <c r="D27" s="19"/>
      <c r="E27" s="41"/>
      <c r="F27" s="41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1"/>
      <c r="X27" s="20"/>
    </row>
    <row r="29" spans="3:26" ht="15">
      <c r="C29" s="25" t="s">
        <v>46</v>
      </c>
    </row>
    <row r="30" spans="3:26">
      <c r="C30" t="s">
        <v>44</v>
      </c>
    </row>
    <row r="31" spans="3:26">
      <c r="C31" s="2" t="s">
        <v>45</v>
      </c>
    </row>
    <row r="32" spans="3:26">
      <c r="C32" t="s">
        <v>47</v>
      </c>
    </row>
    <row r="33" spans="3:3">
      <c r="C33" s="2" t="s">
        <v>45</v>
      </c>
    </row>
    <row r="34" spans="3:3">
      <c r="C34" t="s">
        <v>50</v>
      </c>
    </row>
  </sheetData>
  <sortState xmlns:xlrd2="http://schemas.microsoft.com/office/spreadsheetml/2017/richdata2" columnSort="1" ref="E6:N23">
    <sortCondition descending="1" ref="E23:N23"/>
  </sortState>
  <mergeCells count="1">
    <mergeCell ref="C2:W2"/>
  </mergeCells>
  <phoneticPr fontId="194" type="noConversion"/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831BF-2B11-446E-97A0-0C92A4004ECE}">
  <dimension ref="A1:J26"/>
  <sheetViews>
    <sheetView workbookViewId="0">
      <selection activeCell="L19" sqref="L19"/>
    </sheetView>
  </sheetViews>
  <sheetFormatPr defaultRowHeight="23.25" customHeight="1"/>
  <cols>
    <col min="1" max="1" width="9.375" customWidth="1"/>
    <col min="2" max="2" width="14" customWidth="1"/>
    <col min="3" max="3" width="13" customWidth="1"/>
    <col min="4" max="4" width="19.25" style="2" customWidth="1"/>
    <col min="5" max="5" width="14.75" style="2" customWidth="1"/>
    <col min="6" max="6" width="15.75" style="2" customWidth="1"/>
    <col min="7" max="7" width="12.625" style="2" customWidth="1"/>
    <col min="8" max="8" width="14.75" customWidth="1"/>
    <col min="9" max="9" width="13.625" customWidth="1"/>
    <col min="10" max="10" width="16.875" customWidth="1"/>
    <col min="11" max="1022" width="9.375" customWidth="1"/>
    <col min="1023" max="1023" width="9" customWidth="1"/>
  </cols>
  <sheetData>
    <row r="1" spans="1:10" ht="14.25"/>
    <row r="2" spans="1:10" ht="50.25" customHeight="1">
      <c r="B2" s="123" t="s">
        <v>32</v>
      </c>
      <c r="C2" s="123"/>
      <c r="D2" s="123"/>
      <c r="E2" s="123"/>
      <c r="F2" s="123"/>
      <c r="G2" s="123"/>
      <c r="H2" s="123"/>
      <c r="I2" s="123"/>
      <c r="J2" s="123"/>
    </row>
    <row r="3" spans="1:10" ht="14.25"/>
    <row r="4" spans="1:10" ht="48.75" customHeight="1">
      <c r="A4" s="25"/>
      <c r="B4" s="126" t="s">
        <v>62</v>
      </c>
      <c r="C4" s="126"/>
      <c r="D4" s="126"/>
      <c r="E4" s="126"/>
      <c r="F4" s="126"/>
      <c r="G4" s="126"/>
      <c r="H4" s="126"/>
      <c r="I4" s="126"/>
      <c r="J4" s="126"/>
    </row>
    <row r="5" spans="1:10" ht="26.25" customHeight="1">
      <c r="B5" s="122" t="str">
        <f>DX_Challenge!B5</f>
        <v>Year to date April 30th</v>
      </c>
      <c r="C5" s="122"/>
      <c r="D5" s="122"/>
      <c r="E5" s="122"/>
      <c r="F5" s="122"/>
      <c r="G5" s="122"/>
      <c r="H5" s="122"/>
      <c r="I5" s="122"/>
      <c r="J5" s="122"/>
    </row>
    <row r="6" spans="1:10" ht="14.25"/>
    <row r="7" spans="1:10">
      <c r="A7" s="3"/>
      <c r="B7" s="46" t="s">
        <v>0</v>
      </c>
      <c r="C7" s="44" t="s">
        <v>1</v>
      </c>
      <c r="D7" s="4" t="s">
        <v>30</v>
      </c>
      <c r="E7" s="4" t="s">
        <v>2</v>
      </c>
      <c r="F7" s="4" t="s">
        <v>3</v>
      </c>
      <c r="G7" s="5" t="s">
        <v>4</v>
      </c>
      <c r="H7" s="6" t="s">
        <v>7</v>
      </c>
      <c r="I7" s="3"/>
    </row>
    <row r="8" spans="1:10" hidden="1">
      <c r="A8" s="3"/>
      <c r="B8" s="47" t="s">
        <v>12</v>
      </c>
      <c r="C8" s="45"/>
      <c r="D8" s="45"/>
      <c r="E8" s="45"/>
      <c r="F8" s="45"/>
      <c r="G8" s="45"/>
      <c r="H8" s="43">
        <f>C8+D8+E8+F8+G8</f>
        <v>0</v>
      </c>
      <c r="I8" s="7"/>
    </row>
    <row r="9" spans="1:10">
      <c r="A9" s="3"/>
      <c r="B9" s="47" t="s">
        <v>72</v>
      </c>
      <c r="C9" s="137">
        <v>36</v>
      </c>
      <c r="D9" s="137">
        <v>40</v>
      </c>
      <c r="E9" s="137">
        <v>1</v>
      </c>
      <c r="F9" s="137">
        <v>3</v>
      </c>
      <c r="G9" s="137">
        <v>293</v>
      </c>
      <c r="H9" s="43">
        <f>C9+D9+E9+F9+G9</f>
        <v>373</v>
      </c>
      <c r="I9" s="7"/>
    </row>
    <row r="10" spans="1:10">
      <c r="A10" s="3"/>
      <c r="B10" s="47" t="s">
        <v>15</v>
      </c>
      <c r="C10" s="142">
        <v>14</v>
      </c>
      <c r="D10" s="142">
        <v>24</v>
      </c>
      <c r="E10" s="142">
        <v>0</v>
      </c>
      <c r="F10" s="142">
        <v>2</v>
      </c>
      <c r="G10" s="142">
        <v>69</v>
      </c>
      <c r="H10" s="43">
        <f>C10+D10+E10+F10+G10</f>
        <v>109</v>
      </c>
      <c r="I10" s="7"/>
    </row>
    <row r="11" spans="1:10">
      <c r="A11" s="3"/>
      <c r="B11" s="143" t="s">
        <v>13</v>
      </c>
      <c r="C11" s="145">
        <v>4</v>
      </c>
      <c r="D11" s="152">
        <v>7</v>
      </c>
      <c r="E11" s="152">
        <v>0</v>
      </c>
      <c r="F11" s="152">
        <v>1</v>
      </c>
      <c r="G11" s="152">
        <v>23</v>
      </c>
      <c r="H11" s="43">
        <f>SUM(C11:G11)</f>
        <v>35</v>
      </c>
      <c r="I11" s="7"/>
    </row>
    <row r="12" spans="1:10">
      <c r="A12" s="3"/>
      <c r="B12" s="138" t="s">
        <v>84</v>
      </c>
      <c r="C12" s="131">
        <v>1</v>
      </c>
      <c r="D12" s="129">
        <v>5</v>
      </c>
      <c r="E12" s="129">
        <v>0</v>
      </c>
      <c r="F12" s="129">
        <v>0</v>
      </c>
      <c r="G12" s="129">
        <v>7</v>
      </c>
      <c r="H12" s="43">
        <f>C12+D12+E12+F12+G12</f>
        <v>13</v>
      </c>
      <c r="I12" s="7"/>
    </row>
    <row r="13" spans="1:10">
      <c r="A13" s="3"/>
      <c r="B13" s="114" t="s">
        <v>53</v>
      </c>
      <c r="C13" s="113"/>
      <c r="D13" s="119"/>
      <c r="E13" s="119"/>
      <c r="F13" s="119"/>
      <c r="G13" s="119"/>
      <c r="H13" s="43">
        <f>SUM(C13:G13)</f>
        <v>0</v>
      </c>
      <c r="I13" s="7"/>
    </row>
    <row r="14" spans="1:10">
      <c r="A14" s="3"/>
      <c r="B14" s="47" t="s">
        <v>48</v>
      </c>
      <c r="C14" s="45"/>
      <c r="D14" s="43"/>
      <c r="E14" s="43"/>
      <c r="F14" s="43"/>
      <c r="G14" s="43"/>
      <c r="H14" s="43">
        <f>SUM(C14:G14)</f>
        <v>0</v>
      </c>
      <c r="I14" s="7"/>
    </row>
    <row r="15" spans="1:10">
      <c r="A15" s="3"/>
      <c r="B15" s="73" t="s">
        <v>49</v>
      </c>
      <c r="C15" s="78"/>
      <c r="D15" s="43"/>
      <c r="E15" s="43"/>
      <c r="F15" s="43"/>
      <c r="G15" s="43"/>
      <c r="H15" s="43">
        <f>SUM(C15:G15)</f>
        <v>0</v>
      </c>
      <c r="I15" s="7"/>
    </row>
    <row r="16" spans="1:10">
      <c r="A16" s="3"/>
      <c r="B16" s="60" t="s">
        <v>31</v>
      </c>
      <c r="C16" s="72"/>
      <c r="D16" s="43"/>
      <c r="E16" s="43"/>
      <c r="F16" s="43"/>
      <c r="G16" s="43"/>
      <c r="H16" s="43">
        <f>SUM(C16:G16)</f>
        <v>0</v>
      </c>
      <c r="I16" s="7"/>
    </row>
    <row r="17" spans="1:10">
      <c r="A17" s="3"/>
      <c r="B17" s="47" t="s">
        <v>28</v>
      </c>
      <c r="C17" s="45"/>
      <c r="D17" s="43"/>
      <c r="E17" s="43"/>
      <c r="F17" s="43"/>
      <c r="G17" s="43"/>
      <c r="H17" s="43">
        <f>C17+D17+E17+F17+G17</f>
        <v>0</v>
      </c>
      <c r="I17" s="7"/>
    </row>
    <row r="18" spans="1:10">
      <c r="A18" s="3"/>
      <c r="B18" s="47" t="s">
        <v>33</v>
      </c>
      <c r="C18" s="45"/>
      <c r="D18" s="45"/>
      <c r="E18" s="45"/>
      <c r="F18" s="45"/>
      <c r="G18" s="45"/>
      <c r="H18" s="43">
        <f>C18+D18+E18+F18+G18</f>
        <v>0</v>
      </c>
      <c r="I18" s="7"/>
    </row>
    <row r="19" spans="1:10">
      <c r="A19" s="3"/>
      <c r="B19" s="47"/>
      <c r="C19" s="45"/>
      <c r="D19" s="43"/>
      <c r="E19" s="43"/>
      <c r="F19" s="43"/>
      <c r="G19" s="43"/>
      <c r="H19" s="43">
        <f>C19+D19+E19+F19+G19</f>
        <v>0</v>
      </c>
      <c r="I19" s="7"/>
    </row>
    <row r="20" spans="1:10">
      <c r="A20" s="3"/>
      <c r="B20" s="47"/>
      <c r="C20" s="45"/>
      <c r="D20" s="43"/>
      <c r="E20" s="43"/>
      <c r="F20" s="43"/>
      <c r="G20" s="43"/>
      <c r="H20" s="43">
        <f>C20+D20+E20+F20+G20</f>
        <v>0</v>
      </c>
      <c r="I20" s="7"/>
    </row>
    <row r="21" spans="1:10">
      <c r="A21" s="3"/>
      <c r="B21" s="47"/>
      <c r="C21" s="45"/>
      <c r="D21" s="45"/>
      <c r="E21" s="45"/>
      <c r="F21" s="45"/>
      <c r="G21" s="45"/>
      <c r="H21" s="43">
        <f t="shared" ref="H21" si="0">C21+D21+E21+F21+G21</f>
        <v>0</v>
      </c>
      <c r="I21" s="7"/>
    </row>
    <row r="22" spans="1:10">
      <c r="A22" s="3"/>
      <c r="B22" s="7"/>
      <c r="C22" s="8"/>
      <c r="D22" s="8"/>
      <c r="E22" s="8"/>
      <c r="F22" s="8"/>
      <c r="G22" s="8"/>
      <c r="I22" s="3"/>
    </row>
    <row r="23" spans="1:10" ht="17.25" customHeight="1">
      <c r="B23" s="127" t="s">
        <v>18</v>
      </c>
      <c r="C23" s="127"/>
      <c r="D23" s="127"/>
      <c r="E23" s="127"/>
      <c r="F23" s="127"/>
      <c r="G23" s="127"/>
      <c r="H23" s="127"/>
      <c r="I23" s="127"/>
      <c r="J23" s="127"/>
    </row>
    <row r="24" spans="1:10" ht="21" customHeight="1">
      <c r="C24" s="1"/>
    </row>
    <row r="25" spans="1:10" ht="24" customHeight="1">
      <c r="B25" t="str">
        <f>DX_Challenge!B39</f>
        <v>Updated 4/1/26</v>
      </c>
      <c r="C25" s="1"/>
      <c r="D25" s="10"/>
      <c r="E25" s="10"/>
      <c r="F25" s="10"/>
      <c r="G25" s="10"/>
    </row>
    <row r="26" spans="1:10" ht="23.25" customHeight="1">
      <c r="C26" s="1"/>
      <c r="D26" s="10"/>
      <c r="E26" s="10"/>
      <c r="F26" s="10"/>
      <c r="G26" s="10"/>
    </row>
  </sheetData>
  <sortState xmlns:xlrd2="http://schemas.microsoft.com/office/spreadsheetml/2017/richdata2" ref="B9:H12">
    <sortCondition descending="1" ref="H9:H12"/>
  </sortState>
  <mergeCells count="4">
    <mergeCell ref="B4:J4"/>
    <mergeCell ref="B23:J23"/>
    <mergeCell ref="B2:J2"/>
    <mergeCell ref="B5:J5"/>
  </mergeCell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D00D7-58C3-4883-B184-CA88A75649BC}">
  <dimension ref="B4:H14"/>
  <sheetViews>
    <sheetView workbookViewId="0">
      <selection activeCell="A6" sqref="A6:XFD6"/>
    </sheetView>
  </sheetViews>
  <sheetFormatPr defaultRowHeight="14.25"/>
  <cols>
    <col min="2" max="2" width="17.875" customWidth="1"/>
    <col min="3" max="3" width="22.125" customWidth="1"/>
    <col min="4" max="4" width="19.625" customWidth="1"/>
    <col min="5" max="5" width="21.875" customWidth="1"/>
    <col min="6" max="6" width="20.375" customWidth="1"/>
    <col min="7" max="7" width="23" customWidth="1"/>
  </cols>
  <sheetData>
    <row r="4" spans="2:8" ht="20.25">
      <c r="B4" s="47" t="s">
        <v>0</v>
      </c>
      <c r="C4" s="6" t="s">
        <v>34</v>
      </c>
      <c r="D4" s="6" t="s">
        <v>35</v>
      </c>
      <c r="E4" s="6" t="s">
        <v>26</v>
      </c>
      <c r="F4" s="6" t="s">
        <v>36</v>
      </c>
      <c r="G4" s="6" t="s">
        <v>37</v>
      </c>
      <c r="H4" s="6" t="s">
        <v>9</v>
      </c>
    </row>
    <row r="5" spans="2:8" ht="20.25">
      <c r="B5" s="47"/>
      <c r="C5" s="39"/>
      <c r="D5" s="39"/>
      <c r="E5" s="39"/>
      <c r="F5" s="39"/>
      <c r="G5" s="39"/>
      <c r="H5" s="39"/>
    </row>
    <row r="6" spans="2:8" ht="20.25">
      <c r="B6" s="47" t="s">
        <v>15</v>
      </c>
      <c r="C6" s="45">
        <f>DX_Challenge!M24</f>
        <v>626</v>
      </c>
      <c r="D6" s="39">
        <f>'HF Zone Challenge'!M24</f>
        <v>249</v>
      </c>
      <c r="E6" s="39">
        <f>'HF-Marathon'!E25</f>
        <v>197</v>
      </c>
      <c r="F6" s="39"/>
      <c r="G6" s="39">
        <f>'6m_chall'!H10</f>
        <v>109</v>
      </c>
      <c r="H6" s="37">
        <f t="shared" ref="H6:H14" si="0">SUM(C6:G6)</f>
        <v>1181</v>
      </c>
    </row>
    <row r="7" spans="2:8" ht="20.25">
      <c r="B7" s="47" t="s">
        <v>13</v>
      </c>
      <c r="C7" s="58">
        <f>DX_Challenge!M11</f>
        <v>477</v>
      </c>
      <c r="D7" s="74">
        <f>'HF Zone Challenge'!M11</f>
        <v>222</v>
      </c>
      <c r="E7" s="74">
        <f>'HF-Marathon'!E13</f>
        <v>0</v>
      </c>
      <c r="F7" s="74"/>
      <c r="G7" s="74">
        <f>'6m_chall'!H11</f>
        <v>35</v>
      </c>
      <c r="H7" s="37">
        <f t="shared" si="0"/>
        <v>734</v>
      </c>
    </row>
    <row r="8" spans="2:8" ht="20.25">
      <c r="B8" s="65" t="s">
        <v>31</v>
      </c>
      <c r="C8" s="72">
        <f>DX_Challenge!M12</f>
        <v>332</v>
      </c>
      <c r="D8" s="39">
        <f>'HF Zone Challenge'!M12</f>
        <v>164</v>
      </c>
      <c r="E8" s="39">
        <f>'HF-Marathon'!E14</f>
        <v>0</v>
      </c>
      <c r="F8" s="39">
        <f>'DXpedition Challenge'!I23</f>
        <v>0</v>
      </c>
      <c r="G8" s="39"/>
      <c r="H8" s="37">
        <f t="shared" si="0"/>
        <v>496</v>
      </c>
    </row>
    <row r="9" spans="2:8" ht="20.25">
      <c r="B9" s="48" t="s">
        <v>6</v>
      </c>
      <c r="C9" s="45">
        <f>DX_Challenge!M13</f>
        <v>0</v>
      </c>
      <c r="D9" s="38">
        <f>'HF Zone Challenge'!M13</f>
        <v>0</v>
      </c>
      <c r="E9" s="38">
        <f>'HF-Marathon'!E11</f>
        <v>216</v>
      </c>
      <c r="F9" s="38">
        <f>'DXpedition Challenge'!E23</f>
        <v>187</v>
      </c>
      <c r="G9" s="38"/>
      <c r="H9" s="37">
        <f t="shared" si="0"/>
        <v>403</v>
      </c>
    </row>
    <row r="10" spans="2:8" ht="20.25">
      <c r="B10" s="47" t="s">
        <v>17</v>
      </c>
      <c r="C10" s="45">
        <f>DX_Challenge!M14</f>
        <v>0</v>
      </c>
      <c r="D10" s="38">
        <f>'HF Zone Challenge'!M14</f>
        <v>0</v>
      </c>
      <c r="E10" s="38">
        <f>'HF-Marathon'!E16</f>
        <v>0</v>
      </c>
      <c r="F10" s="38">
        <f>'DXpedition Challenge'!F23</f>
        <v>18</v>
      </c>
      <c r="G10" s="38"/>
      <c r="H10" s="37">
        <f t="shared" si="0"/>
        <v>18</v>
      </c>
    </row>
    <row r="11" spans="2:8" ht="20.25">
      <c r="B11" s="73" t="s">
        <v>33</v>
      </c>
      <c r="C11" s="45">
        <f>DX_Challenge!M15</f>
        <v>0</v>
      </c>
      <c r="D11" s="38">
        <f>'HF Zone Challenge'!M15</f>
        <v>0</v>
      </c>
      <c r="E11" s="38">
        <f>'HF-Marathon'!E15</f>
        <v>0</v>
      </c>
      <c r="F11" s="38">
        <f>'DXpedition Challenge'!H23</f>
        <v>0</v>
      </c>
      <c r="G11" s="38">
        <f>'6m_chall'!H16</f>
        <v>0</v>
      </c>
      <c r="H11" s="37">
        <f t="shared" si="0"/>
        <v>0</v>
      </c>
    </row>
    <row r="12" spans="2:8" ht="20.25">
      <c r="B12" s="47" t="s">
        <v>28</v>
      </c>
      <c r="C12" s="43">
        <f>DX_Challenge!M25</f>
        <v>0</v>
      </c>
      <c r="D12" s="39">
        <f>'HF Zone Challenge'!M25</f>
        <v>0</v>
      </c>
      <c r="E12" s="39">
        <f>'HF-Marathon'!E26</f>
        <v>0</v>
      </c>
      <c r="F12" s="39">
        <f>'DXpedition Challenge'!Q23</f>
        <v>0</v>
      </c>
      <c r="G12" s="39">
        <f>'6m_chall'!H13</f>
        <v>0</v>
      </c>
      <c r="H12" s="37">
        <f t="shared" si="0"/>
        <v>0</v>
      </c>
    </row>
    <row r="13" spans="2:8" ht="20.25">
      <c r="B13" s="47" t="s">
        <v>14</v>
      </c>
      <c r="C13" s="45">
        <f>DX_Challenge!M17</f>
        <v>0</v>
      </c>
      <c r="D13" s="38">
        <f>'HF Zone Challenge'!M16</f>
        <v>0</v>
      </c>
      <c r="E13" s="38">
        <f>'HF-Marathon'!E18</f>
        <v>0</v>
      </c>
      <c r="F13" s="38">
        <f>'DXpedition Challenge'!L23</f>
        <v>9</v>
      </c>
      <c r="G13" s="38"/>
      <c r="H13" s="37">
        <f t="shared" si="0"/>
        <v>9</v>
      </c>
    </row>
    <row r="14" spans="2:8" ht="20.25">
      <c r="B14" s="73"/>
      <c r="C14" s="67"/>
      <c r="D14" s="71"/>
      <c r="E14" s="71"/>
      <c r="F14" s="71"/>
      <c r="G14" s="71"/>
      <c r="H14" s="37">
        <f t="shared" si="0"/>
        <v>0</v>
      </c>
    </row>
  </sheetData>
  <sortState xmlns:xlrd2="http://schemas.microsoft.com/office/spreadsheetml/2017/richdata2" ref="B6:H14">
    <sortCondition descending="1" ref="H6:H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DX_Challenge</vt:lpstr>
      <vt:lpstr>HF Zone Challenge</vt:lpstr>
      <vt:lpstr>HF-Marathon</vt:lpstr>
      <vt:lpstr>DXpedition Challenge</vt:lpstr>
      <vt:lpstr>6m_chall</vt:lpstr>
      <vt:lpstr>TK Mem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Lawson</dc:creator>
  <cp:lastModifiedBy>Bob Lawson</cp:lastModifiedBy>
  <dcterms:created xsi:type="dcterms:W3CDTF">2024-10-25T16:15:36Z</dcterms:created>
  <dcterms:modified xsi:type="dcterms:W3CDTF">2026-05-07T19:59:23Z</dcterms:modified>
</cp:coreProperties>
</file>